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icio" sheetId="1" state="visible" r:id="rId1"/>
    <sheet xmlns:r="http://schemas.openxmlformats.org/officeDocument/2006/relationships" name="Diccionario" sheetId="2" state="visible" r:id="rId2"/>
    <sheet xmlns:r="http://schemas.openxmlformats.org/officeDocument/2006/relationships" name="Exoplanetas" sheetId="3" state="visible" r:id="rId3"/>
    <sheet xmlns:r="http://schemas.openxmlformats.org/officeDocument/2006/relationships" name="Población" sheetId="4" state="visible" r:id="rId4"/>
    <sheet xmlns:r="http://schemas.openxmlformats.org/officeDocument/2006/relationships" name="Clima" sheetId="5" state="visible" r:id="rId5"/>
    <sheet xmlns:r="http://schemas.openxmlformats.org/officeDocument/2006/relationships" name="Sismos" sheetId="6" state="visible" r:id="rId6"/>
    <sheet xmlns:r="http://schemas.openxmlformats.org/officeDocument/2006/relationships" name="Santander 2024" sheetId="7" state="visible" r:id="rId7"/>
  </sheets>
  <definedNames>
    <definedName name="_xlnm.Print_Titles" localSheetId="0">'Inicio'!$7:$7</definedName>
    <definedName name="_xlnm.Print_Area" localSheetId="0">'Inicio'!$A$1:$E$46</definedName>
    <definedName name="_xlnm.Print_Titles" localSheetId="1">'Diccionario'!$5:$5</definedName>
    <definedName name="_xlnm.Print_Area" localSheetId="1">'Diccionario'!$A$1:$F$29</definedName>
    <definedName name="_xlnm.Print_Titles" localSheetId="2">'Exoplanetas'!$5:$5</definedName>
    <definedName name="_xlnm.Print_Area" localSheetId="2">'Exoplanetas'!$A$1:$G$4337</definedName>
    <definedName name="_xlnm.Print_Titles" localSheetId="3">'Población'!$5:$5</definedName>
    <definedName name="_xlnm.Print_Area" localSheetId="3">'Población'!$A$1:$D$80</definedName>
    <definedName name="_xlnm.Print_Titles" localSheetId="4">'Clima'!$5:$5</definedName>
    <definedName name="_xlnm.Print_Area" localSheetId="4">'Clima'!$A$1:$C$371</definedName>
    <definedName name="_xlnm.Print_Titles" localSheetId="5">'Sismos'!$5:$5</definedName>
    <definedName name="_xlnm.Print_Area" localSheetId="5">'Sismos'!$A$1:$G$138</definedName>
    <definedName name="_xlnm.Print_Titles" localSheetId="6">'Santander 2024'!$5:$5</definedName>
    <definedName name="_xlnm.Print_Area" localSheetId="6">'Santander 2024'!$A$1:$C$106</definedName>
  </definedName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:ss"/>
    <numFmt numFmtId="166" formatCode="#,##0.0"/>
  </numFmts>
  <fonts count="18">
    <font>
      <name val="Carlito"/>
      <sz val="11"/>
    </font>
    <font>
      <name val="Arial"/>
      <b val="1"/>
      <color rgb="FF123E4B"/>
      <sz val="15"/>
    </font>
    <font>
      <name val="Arial"/>
      <i val="1"/>
      <color rgb="FF526570"/>
      <sz val="10"/>
    </font>
    <font>
      <name val="Arial"/>
      <sz val="10"/>
    </font>
    <font>
      <name val="Arial"/>
      <b val="1"/>
      <color rgb="FFFFFFFF"/>
      <sz val="10"/>
    </font>
    <font>
      <name val="Aptos"/>
      <color rgb="FF182B3A"/>
      <sz val="10"/>
    </font>
    <font>
      <name val="Aptos"/>
      <b val="1"/>
      <color rgb="FF173B51"/>
      <sz val="18"/>
    </font>
    <font>
      <name val="Aptos"/>
      <color rgb="FF475569"/>
      <sz val="10"/>
    </font>
    <font>
      <name val="Aptos"/>
      <b val="1"/>
      <color rgb="FFFFFFFF"/>
      <sz val="10"/>
    </font>
    <font>
      <name val="Aptos"/>
      <color rgb="FF243746"/>
      <sz val="10"/>
    </font>
    <font>
      <name val="Aptos"/>
      <b val="1"/>
      <color rgb="FF1B4258"/>
      <sz val="15"/>
    </font>
    <font>
      <name val="Aptos"/>
      <color rgb="FF526575"/>
      <sz val="10"/>
    </font>
    <font>
      <name val="Aptos"/>
      <b val="1"/>
      <color rgb="FF1B4258"/>
      <sz val="11"/>
    </font>
    <font>
      <name val="Aptos"/>
      <i val="1"/>
      <color rgb="FF526575"/>
      <sz val="10"/>
    </font>
    <font>
      <name val="Aptos"/>
      <color rgb="00182B3A"/>
      <sz val="10"/>
    </font>
    <font>
      <name val="Aptos"/>
      <color rgb="00475569"/>
      <sz val="10"/>
    </font>
    <font>
      <name val="Aptos"/>
      <b val="1"/>
      <color rgb="00FFFFFF"/>
      <sz val="10"/>
    </font>
    <font>
      <name val="Aptos"/>
      <b val="1"/>
      <color rgb="00173B51"/>
      <sz val="18"/>
    </font>
  </fonts>
  <fills count="13">
    <fill>
      <patternFill/>
    </fill>
    <fill>
      <patternFill patternType="gray125"/>
    </fill>
    <fill>
      <patternFill patternType="solid">
        <fgColor rgb="FF123E4B"/>
      </patternFill>
    </fill>
    <fill>
      <patternFill patternType="solid">
        <fgColor rgb="FFF0F6F8"/>
      </patternFill>
    </fill>
    <fill>
      <patternFill patternType="solid">
        <fgColor rgb="FF1B4258"/>
      </patternFill>
    </fill>
    <fill>
      <patternFill patternType="solid">
        <fgColor rgb="FFFFFFFF"/>
      </patternFill>
    </fill>
    <fill>
      <patternFill patternType="solid">
        <fgColor rgb="FFFFF1ED"/>
      </patternFill>
    </fill>
    <fill>
      <patternFill patternType="solid">
        <fgColor rgb="FFEEF5F6"/>
      </patternFill>
    </fill>
    <fill>
      <patternFill patternType="solid">
        <fgColor rgb="FF1B4258"/>
      </patternFill>
    </fill>
    <fill>
      <patternFill patternType="solid">
        <fgColor rgb="FFF4F8F9"/>
      </patternFill>
    </fill>
    <fill>
      <patternFill patternType="solid">
        <fgColor rgb="00F0F6F8"/>
      </patternFill>
    </fill>
    <fill>
      <patternFill patternType="solid">
        <fgColor rgb="001B4258"/>
      </patternFill>
    </fill>
    <fill>
      <patternFill patternType="solid">
        <fgColor rgb="00FFFFFF"/>
      </patternFill>
    </fill>
  </fills>
  <borders count="15">
    <border>
      <left/>
      <right/>
      <top/>
      <bottom/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</border>
    <border>
      <left/>
      <right/>
      <top/>
      <bottom style="thin">
        <color rgb="FFD6E2E7"/>
      </bottom>
      <diagonal/>
    </border>
    <border>
      <left/>
      <right/>
      <top style="thin">
        <color rgb="FFD6E2E7"/>
      </top>
      <bottom style="thin">
        <color rgb="FFD6E2E7"/>
      </bottom>
      <diagonal/>
    </border>
    <border>
      <left/>
      <right/>
      <top style="thin">
        <color rgb="FFD6E2E7"/>
      </top>
      <bottom/>
      <diagonal/>
    </border>
    <border>
      <left style="thin">
        <color rgb="00D9E3EA"/>
      </left>
      <right style="thin">
        <color rgb="00D9E3EA"/>
      </right>
      <top style="thin">
        <color rgb="00D9E3EA"/>
      </top>
      <bottom style="thin">
        <color rgb="00D9E3EA"/>
      </bottom>
    </border>
    <border>
      <left/>
      <right/>
      <top style="thin">
        <color rgb="00D9E3EA"/>
      </top>
      <bottom/>
      <diagonal/>
    </border>
    <border>
      <left/>
      <right style="thin">
        <color rgb="00D9E3EA"/>
      </right>
      <top style="thin">
        <color rgb="00D9E3EA"/>
      </top>
      <bottom/>
      <diagonal/>
    </border>
    <border>
      <left/>
      <right/>
      <top style="thin">
        <color rgb="00D9E3EA"/>
      </top>
      <bottom style="thin">
        <color rgb="00D9E3EA"/>
      </bottom>
      <diagonal/>
    </border>
    <border>
      <left/>
      <right style="thin">
        <color rgb="00D9E3EA"/>
      </right>
      <top style="thin">
        <color rgb="00D9E3EA"/>
      </top>
      <bottom style="thin">
        <color rgb="00D9E3EA"/>
      </bottom>
      <diagonal/>
    </border>
    <border>
      <left style="thin">
        <color rgb="00D9E3EA"/>
      </left>
      <right/>
      <top/>
      <bottom/>
      <diagonal/>
    </border>
    <border>
      <left/>
      <right style="thin">
        <color rgb="00D9E3EA"/>
      </right>
      <top/>
      <bottom/>
      <diagonal/>
    </border>
    <border>
      <left style="thin">
        <color rgb="00D9E3EA"/>
      </left>
      <right/>
      <top/>
      <bottom style="thin">
        <color rgb="00D9E3EA"/>
      </bottom>
      <diagonal/>
    </border>
    <border>
      <left/>
      <right/>
      <top/>
      <bottom style="thin">
        <color rgb="00D9E3EA"/>
      </bottom>
      <diagonal/>
    </border>
    <border>
      <left/>
      <right style="thin">
        <color rgb="00D9E3EA"/>
      </right>
      <top/>
      <bottom style="thin">
        <color rgb="00D9E3EA"/>
      </bottom>
      <diagonal/>
    </border>
  </borders>
  <cellStyleXfs count="1">
    <xf numFmtId="0" fontId="0" fillId="0" borderId="0"/>
  </cellStyleXfs>
  <cellXfs count="8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2" fontId="3" fillId="0" borderId="0" applyAlignment="1" pivotButton="0" quotePrefix="0" xfId="0">
      <alignment vertical="center"/>
    </xf>
    <xf numFmtId="1" fontId="3" fillId="0" borderId="0" applyAlignment="1" pivotButton="0" quotePrefix="0" xfId="0">
      <alignment vertical="center"/>
    </xf>
    <xf numFmtId="3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165" fontId="3" fillId="0" borderId="0" applyAlignment="1" pivotButton="0" quotePrefix="0" xfId="0">
      <alignment vertical="center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2" fontId="5" fillId="5" borderId="1" applyAlignment="1" pivotButton="0" quotePrefix="0" xfId="0">
      <alignment vertical="top" wrapText="1"/>
    </xf>
    <xf numFmtId="2" fontId="5" fillId="3" borderId="1" applyAlignment="1" pivotButton="0" quotePrefix="0" xfId="0">
      <alignment vertical="top" wrapText="1"/>
    </xf>
    <xf numFmtId="2" fontId="3" fillId="0" borderId="0" applyAlignment="1" pivotButton="0" quotePrefix="0" xfId="0">
      <alignment vertical="center"/>
    </xf>
    <xf numFmtId="1" fontId="5" fillId="5" borderId="1" applyAlignment="1" pivotButton="0" quotePrefix="0" xfId="0">
      <alignment vertical="top" wrapText="1"/>
    </xf>
    <xf numFmtId="3" fontId="5" fillId="5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3" fontId="5" fillId="3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5" fontId="5" fillId="5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 wrapText="1"/>
    </xf>
    <xf numFmtId="0" fontId="9" fillId="0" borderId="0" pivotButton="0" quotePrefix="0" xfId="0"/>
    <xf numFmtId="0" fontId="9" fillId="0" borderId="0" applyAlignment="1" pivotButton="0" quotePrefix="0" xfId="0">
      <alignment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 wrapText="1"/>
    </xf>
    <xf numFmtId="0" fontId="9" fillId="6" borderId="0" applyAlignment="1" pivotButton="0" quotePrefix="0" xfId="0">
      <alignment vertical="top" wrapText="1"/>
    </xf>
    <xf numFmtId="0" fontId="9" fillId="6" borderId="0" applyAlignment="1" pivotButton="0" quotePrefix="0" xfId="0">
      <alignment vertical="center" wrapText="1"/>
    </xf>
    <xf numFmtId="0" fontId="9" fillId="7" borderId="0" applyAlignment="1" pivotButton="0" quotePrefix="0" xfId="0">
      <alignment vertical="top" wrapText="1"/>
    </xf>
    <xf numFmtId="0" fontId="12" fillId="7" borderId="0" applyAlignment="1" pivotButton="0" quotePrefix="0" xfId="0">
      <alignment vertical="top" wrapText="1"/>
    </xf>
    <xf numFmtId="0" fontId="12" fillId="7" borderId="0" applyAlignment="1" pivotButton="0" quotePrefix="0" xfId="0">
      <alignment vertical="center" wrapText="1"/>
    </xf>
    <xf numFmtId="0" fontId="9" fillId="8" borderId="0" applyAlignment="1" pivotButton="0" quotePrefix="0" xfId="0">
      <alignment vertical="top" wrapText="1"/>
    </xf>
    <xf numFmtId="0" fontId="8" fillId="8" borderId="0" applyAlignment="1" pivotButton="0" quotePrefix="0" xfId="0">
      <alignment vertical="top" wrapText="1"/>
    </xf>
    <xf numFmtId="0" fontId="8" fillId="8" borderId="0" applyAlignment="1" pivotButton="0" quotePrefix="0" xfId="0">
      <alignment horizontal="center" vertical="top" wrapText="1"/>
    </xf>
    <xf numFmtId="0" fontId="8" fillId="8" borderId="0" applyAlignment="1" pivotButton="0" quotePrefix="0" xfId="0">
      <alignment horizontal="center" vertical="center" wrapText="1"/>
    </xf>
    <xf numFmtId="0" fontId="9" fillId="0" borderId="2" applyAlignment="1" pivotButton="0" quotePrefix="0" xfId="0">
      <alignment vertical="top" wrapText="1"/>
    </xf>
    <xf numFmtId="0" fontId="9" fillId="0" borderId="3" applyAlignment="1" pivotButton="0" quotePrefix="0" xfId="0">
      <alignment vertical="top" wrapText="1"/>
    </xf>
    <xf numFmtId="0" fontId="9" fillId="0" borderId="4" applyAlignment="1" pivotButton="0" quotePrefix="0" xfId="0">
      <alignment vertical="top" wrapText="1"/>
    </xf>
    <xf numFmtId="0" fontId="9" fillId="9" borderId="2" applyAlignment="1" pivotButton="0" quotePrefix="0" xfId="0">
      <alignment vertical="top" wrapText="1"/>
    </xf>
    <xf numFmtId="0" fontId="9" fillId="9" borderId="3" applyAlignment="1" pivotButton="0" quotePrefix="0" xfId="0">
      <alignment vertical="top" wrapText="1"/>
    </xf>
    <xf numFmtId="0" fontId="9" fillId="9" borderId="4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center" wrapText="1"/>
    </xf>
    <xf numFmtId="3" fontId="9" fillId="9" borderId="2" applyAlignment="1" pivotButton="0" quotePrefix="0" xfId="0">
      <alignment vertical="top" wrapText="1"/>
    </xf>
    <xf numFmtId="3" fontId="9" fillId="0" borderId="3" applyAlignment="1" pivotButton="0" quotePrefix="0" xfId="0">
      <alignment vertical="top" wrapText="1"/>
    </xf>
    <xf numFmtId="3" fontId="9" fillId="9" borderId="3" applyAlignment="1" pivotButton="0" quotePrefix="0" xfId="0">
      <alignment vertical="top" wrapText="1"/>
    </xf>
    <xf numFmtId="3" fontId="9" fillId="9" borderId="4" applyAlignment="1" pivotButton="0" quotePrefix="0" xfId="0">
      <alignment vertical="top" wrapText="1"/>
    </xf>
    <xf numFmtId="166" fontId="9" fillId="9" borderId="2" applyAlignment="1" pivotButton="0" quotePrefix="0" xfId="0">
      <alignment vertical="top" wrapText="1"/>
    </xf>
    <xf numFmtId="166" fontId="9" fillId="0" borderId="3" applyAlignment="1" pivotButton="0" quotePrefix="0" xfId="0">
      <alignment vertical="top" wrapText="1"/>
    </xf>
    <xf numFmtId="166" fontId="9" fillId="9" borderId="3" applyAlignment="1" pivotButton="0" quotePrefix="0" xfId="0">
      <alignment vertical="top" wrapText="1"/>
    </xf>
    <xf numFmtId="166" fontId="9" fillId="0" borderId="4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15" fillId="6" borderId="0" applyAlignment="1" pivotButton="0" quotePrefix="0" xfId="0">
      <alignment vertical="top" wrapText="1"/>
    </xf>
    <xf numFmtId="0" fontId="15" fillId="7" borderId="0" applyAlignment="1" pivotButton="0" quotePrefix="0" xfId="0">
      <alignment vertical="top" wrapText="1"/>
    </xf>
    <xf numFmtId="0" fontId="16" fillId="11" borderId="5" applyAlignment="1" pivotButton="0" quotePrefix="0" xfId="0">
      <alignment vertical="top" wrapText="1"/>
    </xf>
    <xf numFmtId="0" fontId="14" fillId="12" borderId="5" applyAlignment="1" pivotButton="0" quotePrefix="0" xfId="0">
      <alignment vertical="top" wrapText="1"/>
    </xf>
    <xf numFmtId="3" fontId="14" fillId="12" borderId="5" applyAlignment="1" pivotButton="0" quotePrefix="0" xfId="0">
      <alignment vertical="top" wrapText="1"/>
    </xf>
    <xf numFmtId="0" fontId="14" fillId="10" borderId="5" applyAlignment="1" pivotButton="0" quotePrefix="0" xfId="0">
      <alignment vertical="top" wrapText="1"/>
    </xf>
    <xf numFmtId="3" fontId="14" fillId="10" borderId="5" applyAlignment="1" pivotButton="0" quotePrefix="0" xfId="0">
      <alignment vertical="top" wrapText="1"/>
    </xf>
    <xf numFmtId="166" fontId="14" fillId="12" borderId="5" applyAlignment="1" pivotButton="0" quotePrefix="0" xfId="0">
      <alignment vertical="top" wrapText="1"/>
    </xf>
    <xf numFmtId="166" fontId="14" fillId="10" borderId="5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  <xf numFmtId="2" fontId="14" fillId="12" borderId="5" applyAlignment="1" pivotButton="0" quotePrefix="0" xfId="0">
      <alignment vertical="top" wrapText="1"/>
    </xf>
    <xf numFmtId="2" fontId="14" fillId="10" borderId="5" applyAlignment="1" pivotButton="0" quotePrefix="0" xfId="0">
      <alignment vertical="top" wrapText="1"/>
    </xf>
    <xf numFmtId="1" fontId="14" fillId="12" borderId="5" applyAlignment="1" pivotButton="0" quotePrefix="0" xfId="0">
      <alignment vertical="top" wrapText="1"/>
    </xf>
    <xf numFmtId="1" fontId="14" fillId="10" borderId="5" applyAlignment="1" pivotButton="0" quotePrefix="0" xfId="0">
      <alignment vertical="top" wrapText="1"/>
    </xf>
    <xf numFmtId="164" fontId="14" fillId="12" borderId="5" applyAlignment="1" pivotButton="0" quotePrefix="0" xfId="0">
      <alignment vertical="top" wrapText="1"/>
    </xf>
    <xf numFmtId="164" fontId="14" fillId="10" borderId="5" applyAlignment="1" pivotButton="0" quotePrefix="0" xfId="0">
      <alignment vertical="top" wrapText="1"/>
    </xf>
    <xf numFmtId="165" fontId="14" fillId="12" borderId="5" applyAlignment="1" pivotButton="0" quotePrefix="0" xfId="0">
      <alignment vertical="top" wrapText="1"/>
    </xf>
    <xf numFmtId="165" fontId="14" fillId="10" borderId="5" applyAlignment="1" pivotButton="0" quotePrefix="0" xfId="0">
      <alignment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ptos"/>
                <a:ea typeface="Aptos"/>
                <a:cs typeface="Aptos"/>
              </a:rPr>
              <a:t>Temperatura media mensual (°C)</a:t>
            </a:r>
          </a:p>
        </rich>
      </tx>
      <overlay val="0"/>
      <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ptos"/>
              <a:ea typeface="Aptos"/>
              <a:cs typeface="Aptos"/>
            </a:defRPr>
          </a:pPr>
          <a:r>
            <a:t>None</a:t>
          </a:r>
        </a:p>
      </txPr>
    </title>
    <plotArea>
      <lineChart>
        <grouping val="standard"/>
        <varyColors val="0"/>
        <ser>
          <idx val="0"/>
          <order val="0"/>
          <tx>
            <v>Temperatura media (°C)</v>
          </tx>
          <spPr>
            <a:ln xmlns:a="http://schemas.openxmlformats.org/drawingml/2006/main" w="19050">
              <a:solidFill>
                <a:srgbClr val="257E7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'Inicio'!$A$32:$A$43</f>
              <strCache>
                <ptCount val="0"/>
              </strCache>
            </strRef>
          </cat>
          <val>
            <numRef>
              <f>'Inicio'!$B$32:$B$43</f>
              <numCache>
                <formatCode>#,##0.0</formatCode>
                <ptCount val="0"/>
              </numCache>
            </numRef>
          </val>
          <smooth val="0"/>
        </ser>
        <smooth val="0"/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ptos"/>
                <a:ea typeface="Aptos"/>
                <a:cs typeface="Aptos"/>
              </a:defRPr>
            </a:pPr>
            <a:r>
              <a:t>None</a:t>
            </a:r>
          </a:p>
        </txPr>
        <crossAx val="48672768"/>
        <lblOffset val="10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Temperatura (°C)</a:t>
                </a:r>
              </a:p>
            </rich>
          </tx>
          <overlay val="0"/>
        </title>
        <numFmt formatCode="0.0" sourceLinked="0"/>
        <majorTickMark val="none"/>
        <minorTickMark val="none"/>
        <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ptos"/>
                <a:ea typeface="Aptos"/>
                <a:cs typeface="Aptos"/>
              </a:defRPr>
            </a:pPr>
            <a:r>
              <a:t>None</a:t>
            </a:r>
          </a:p>
        </txPr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4</col>
      <colOff>0</colOff>
      <row>30</row>
      <rowOff>0</rowOff>
    </from>
    <to>
      <col>12</col>
      <colOff>0</colOff>
      <row>44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ables/table1.xml><?xml version="1.0" encoding="utf-8"?>
<table xmlns="http://schemas.openxmlformats.org/spreadsheetml/2006/main" id="1" name="Tabladiccionario" displayName="Tabladiccionario" ref="A5:F29" headerRowCount="1" totalsRowCount="0" totalsRowShown="0">
  <autoFilter ref="A5:F29"/>
  <tableColumns count="6">
    <tableColumn id="1" name="conjunto"/>
    <tableColumn id="2" name="columna"/>
    <tableColumn id="3" name="unidad"/>
    <tableColumn id="4" name="tipo"/>
    <tableColumn id="5" name="faltante"/>
    <tableColumn id="6" name="fuente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Tablaexoplanetas" displayName="Tablaexoplanetas" ref="A5:G4337" headerRowCount="1" totalsRowCount="0" totalsRowShown="0">
  <autoFilter ref="A5:G4337"/>
  <tableColumns count="7">
    <tableColumn id="1" name="pl_name"/>
    <tableColumn id="2" name="hostname"/>
    <tableColumn id="3" name="discoverymethod"/>
    <tableColumn id="4" name="pl_rade"/>
    <tableColumn id="5" name="pl_orbper"/>
    <tableColumn id="6" name="st_teff"/>
    <tableColumn id="7" name="st_rad"/>
  </tableColumns>
  <tableStyleInfo name="TableStyleMedium2" showFirstColumn="0" showLastColumn="0" showRowStripes="1"/>
</table>
</file>

<file path=xl/tables/table3.xml><?xml version="1.0" encoding="utf-8"?>
<table xmlns="http://schemas.openxmlformats.org/spreadsheetml/2006/main" id="3" name="Tablapoblacion" displayName="Tablapoblacion" ref="A5:D80" headerRowCount="1" totalsRowCount="0" totalsRowShown="0">
  <autoFilter ref="A5:D80"/>
  <tableColumns count="4">
    <tableColumn id="1" name="pais"/>
    <tableColumn id="2" name="codigo"/>
    <tableColumn id="3" name="anio"/>
    <tableColumn id="4" name="poblacion"/>
  </tableColumns>
  <tableStyleInfo name="TableStyleMedium2" showFirstColumn="0" showLastColumn="0" showRowStripes="1"/>
</table>
</file>

<file path=xl/tables/table4.xml><?xml version="1.0" encoding="utf-8"?>
<table xmlns="http://schemas.openxmlformats.org/spreadsheetml/2006/main" id="4" name="Tablaclima" displayName="Tablaclima" ref="A5:C371" headerRowCount="1" totalsRowCount="0" totalsRowShown="0">
  <autoFilter ref="A5:C371"/>
  <tableColumns count="3">
    <tableColumn id="1" name="fecha"/>
    <tableColumn id="2" name="temperatura_c"/>
    <tableColumn id="3" name="precipitacion_mm"/>
  </tableColumns>
  <tableStyleInfo name="TableStyleMedium2" showFirstColumn="0" showLastColumn="0" showRowStripes="1"/>
</table>
</file>

<file path=xl/tables/table5.xml><?xml version="1.0" encoding="utf-8"?>
<table xmlns="http://schemas.openxmlformats.org/spreadsheetml/2006/main" id="5" name="Tablasismos" displayName="Tablasismos" ref="A5:G138" headerRowCount="1" totalsRowCount="0" totalsRowShown="0">
  <autoFilter ref="A5:G138"/>
  <tableColumns count="7">
    <tableColumn id="1" name="id"/>
    <tableColumn id="2" name="fecha"/>
    <tableColumn id="3" name="latitud"/>
    <tableColumn id="4" name="longitud"/>
    <tableColumn id="5" name="profundidad_km"/>
    <tableColumn id="6" name="magnitud"/>
    <tableColumn id="7" name="tipo_magnitud"/>
  </tableColumns>
  <tableStyleInfo name="TableStyleMedium2" showFirstColumn="0" showLastColumn="0" showRowStripes="1"/>
</table>
</file>

<file path=xl/tables/table6.xml><?xml version="1.0" encoding="utf-8"?>
<table xmlns="http://schemas.openxmlformats.org/spreadsheetml/2006/main" id="6" name="Tablapiramidesantander2024" displayName="Tablapiramidesantander2024" ref="A5:C106" headerRowCount="1" totalsRowCount="0" totalsRowShown="0">
  <autoFilter ref="A5:C106"/>
  <tableColumns count="3">
    <tableColumn id="1" name="edad"/>
    <tableColumn id="2" name="hombres"/>
    <tableColumn id="3" name="mujeres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L4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5" customWidth="1" min="1" max="1"/>
    <col width="55" customWidth="1" min="2" max="2"/>
    <col width="55" customWidth="1" min="3" max="3"/>
    <col width="36" customWidth="1" min="4" max="4"/>
    <col width="5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5" customHeight="1">
      <c r="A1" s="32" t="n"/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</row>
    <row r="2" ht="28" customHeight="1">
      <c r="A2" s="62" t="inlineStr">
        <is>
          <t>Laboratorio de análisis de datos</t>
        </is>
      </c>
      <c r="F2" s="32" t="n"/>
      <c r="G2" s="32" t="n"/>
      <c r="H2" s="32" t="n"/>
      <c r="I2" s="32" t="n"/>
      <c r="J2" s="32" t="n"/>
      <c r="K2" s="32" t="n"/>
      <c r="L2" s="32" t="n"/>
    </row>
    <row r="3" ht="28" customHeight="1">
      <c r="A3" s="62" t="inlineStr">
        <is>
          <t>Cinco conjuntos de fuentes públicas para practicar lectura, cálculo y visualización reproducibles.</t>
        </is>
      </c>
      <c r="F3" s="32" t="n"/>
      <c r="G3" s="32" t="n"/>
      <c r="H3" s="32" t="n"/>
      <c r="I3" s="32" t="n"/>
      <c r="J3" s="32" t="n"/>
      <c r="K3" s="32" t="n"/>
      <c r="L3" s="32" t="n"/>
    </row>
    <row r="4" ht="28" customHeight="1">
      <c r="A4" s="63" t="inlineStr">
        <is>
          <t>Las cifras describen esta copia de los datos. Consulta la pestaña Diccionario y el archivo fuentes.json para verificar unidades, filtros, cobertura y procedencia.</t>
        </is>
      </c>
      <c r="F4" s="32" t="n"/>
      <c r="G4" s="32" t="n"/>
      <c r="H4" s="32" t="n"/>
      <c r="I4" s="32" t="n"/>
      <c r="J4" s="32" t="n"/>
      <c r="K4" s="32" t="n"/>
      <c r="L4" s="32" t="n"/>
    </row>
    <row r="5" ht="28" customHeight="1">
      <c r="A5" s="32" t="n"/>
      <c r="B5" s="32" t="n"/>
      <c r="C5" s="32" t="n"/>
      <c r="D5" s="32" t="n"/>
      <c r="E5" s="32" t="n"/>
      <c r="F5" s="32" t="n"/>
      <c r="G5" s="32" t="n"/>
      <c r="H5" s="32" t="n"/>
      <c r="I5" s="32" t="n"/>
      <c r="J5" s="32" t="n"/>
      <c r="K5" s="32" t="n"/>
      <c r="L5" s="32" t="n"/>
    </row>
    <row r="6" ht="28" customHeight="1">
      <c r="A6" s="64" t="inlineStr">
        <is>
          <t>Conjuntos incluidos</t>
        </is>
      </c>
      <c r="F6" s="32" t="n"/>
      <c r="G6" s="32" t="n"/>
      <c r="H6" s="32" t="n"/>
      <c r="I6" s="32" t="n"/>
      <c r="J6" s="32" t="n"/>
      <c r="K6" s="32" t="n"/>
      <c r="L6" s="32" t="n"/>
    </row>
    <row r="7" ht="28" customHeight="1">
      <c r="A7" s="65" t="inlineStr">
        <is>
          <t>Pestaña</t>
        </is>
      </c>
      <c r="B7" s="65" t="inlineStr">
        <is>
          <t>Cada fila representa</t>
        </is>
      </c>
      <c r="C7" s="65" t="inlineStr">
        <is>
          <t>Filas en esta copia</t>
        </is>
      </c>
      <c r="D7" s="65" t="inlineStr">
        <is>
          <t>Qué puedes explorar</t>
        </is>
      </c>
      <c r="E7" s="65" t="inlineStr">
        <is>
          <t>Límite que debes conservar</t>
        </is>
      </c>
      <c r="F7" s="32" t="n"/>
      <c r="G7" s="32" t="n"/>
      <c r="H7" s="32" t="n"/>
      <c r="I7" s="32" t="n"/>
      <c r="J7" s="32" t="n"/>
      <c r="K7" s="32" t="n"/>
      <c r="L7" s="32" t="n"/>
    </row>
    <row r="8" ht="38" customHeight="1">
      <c r="A8" s="66" t="inlineStr">
        <is>
          <t>Exoplanetas</t>
        </is>
      </c>
      <c r="B8" s="66" t="inlineStr">
        <is>
          <t>Un planeta del extracto consultado</t>
        </is>
      </c>
      <c r="C8" s="67">
        <f>COUNTA('Exoplanetas'!$A$6:$A$4337)</f>
        <v/>
      </c>
      <c r="D8" s="66" t="inlineStr">
        <is>
          <t>Comparar radio con periodo orbital.</t>
        </is>
      </c>
      <c r="E8" s="66" t="inlineStr">
        <is>
          <t>El extracto reúne detecciones por tránsito; no permite comparar todos los métodos.</t>
        </is>
      </c>
      <c r="F8" s="32" t="n"/>
      <c r="G8" s="32" t="n"/>
      <c r="H8" s="32" t="n"/>
      <c r="I8" s="32" t="n"/>
      <c r="J8" s="32" t="n"/>
      <c r="K8" s="32" t="n"/>
      <c r="L8" s="32" t="n"/>
    </row>
    <row r="9" ht="38" customHeight="1">
      <c r="A9" s="68" t="inlineStr">
        <is>
          <t>Población</t>
        </is>
      </c>
      <c r="B9" s="68" t="inlineStr">
        <is>
          <t>Un país en un año</t>
        </is>
      </c>
      <c r="C9" s="69">
        <f>COUNTA('Población'!$A$6:$A$80)</f>
        <v/>
      </c>
      <c r="D9" s="68" t="inlineStr">
        <is>
          <t>Comparar población total por país y año.</t>
        </is>
      </c>
      <c r="E9" s="68" t="inlineStr">
        <is>
          <t>La muestra no incluye edad ni sexo.</t>
        </is>
      </c>
      <c r="F9" s="32" t="n"/>
      <c r="G9" s="32" t="n"/>
      <c r="H9" s="32" t="n"/>
      <c r="I9" s="32" t="n"/>
      <c r="J9" s="32" t="n"/>
      <c r="K9" s="32" t="n"/>
      <c r="L9" s="32" t="n"/>
    </row>
    <row r="10" ht="38" customHeight="1">
      <c r="A10" s="66" t="inlineStr">
        <is>
          <t>Clima</t>
        </is>
      </c>
      <c r="B10" s="66" t="inlineStr">
        <is>
          <t>Un día de la serie de 2024</t>
        </is>
      </c>
      <c r="C10" s="67">
        <f>COUNTA('Clima'!$A$6:$A$371)</f>
        <v/>
      </c>
      <c r="D10" s="66" t="inlineStr">
        <is>
          <t>Agrupar temperatura media y precipitación por mes.</t>
        </is>
      </c>
      <c r="E10" s="66" t="inlineStr">
        <is>
          <t>Un año no permite describir tendencias climáticas de largo plazo.</t>
        </is>
      </c>
      <c r="F10" s="32" t="n"/>
      <c r="G10" s="32" t="n"/>
      <c r="H10" s="32" t="n"/>
      <c r="I10" s="32" t="n"/>
      <c r="J10" s="32" t="n"/>
      <c r="K10" s="32" t="n"/>
      <c r="L10" s="32" t="n"/>
    </row>
    <row r="11" ht="38" customHeight="1">
      <c r="A11" s="68" t="inlineStr">
        <is>
          <t>Sismos</t>
        </is>
      </c>
      <c r="B11" s="68" t="inlineStr">
        <is>
          <t>Un evento incluido en la consulta</t>
        </is>
      </c>
      <c r="C11" s="69">
        <f>COUNTA('Sismos'!$A$6:$A$138)</f>
        <v/>
      </c>
      <c r="D11" s="68" t="inlineStr">
        <is>
          <t>Explorar magnitud, fecha o ubicación.</t>
        </is>
      </c>
      <c r="E11" s="68" t="inlineStr">
        <is>
          <t>Verifica el umbral, la ventana y la cobertura en fuentes.json.</t>
        </is>
      </c>
      <c r="F11" s="32" t="n"/>
      <c r="G11" s="32" t="n"/>
      <c r="H11" s="32" t="n"/>
      <c r="I11" s="32" t="n"/>
      <c r="J11" s="32" t="n"/>
      <c r="K11" s="32" t="n"/>
      <c r="L11" s="32" t="n"/>
    </row>
    <row r="12" ht="38" customHeight="1">
      <c r="A12" s="66" t="inlineStr">
        <is>
          <t>Santander 2024</t>
        </is>
      </c>
      <c r="B12" s="66" t="inlineStr">
        <is>
          <t>Una edad en la proyección de 2024</t>
        </is>
      </c>
      <c r="C12" s="67">
        <f>COUNTA('Santander 2024'!$A$6:$A$106)</f>
        <v/>
      </c>
      <c r="D12" s="66" t="inlineStr">
        <is>
          <t>Representar población por edad y sexo.</t>
        </is>
      </c>
      <c r="E12" s="66" t="inlineStr">
        <is>
          <t>Son proyecciones, no conteos observados.</t>
        </is>
      </c>
      <c r="F12" s="32" t="n"/>
      <c r="G12" s="32" t="n"/>
      <c r="H12" s="32" t="n"/>
      <c r="I12" s="32" t="n"/>
      <c r="J12" s="32" t="n"/>
      <c r="K12" s="32" t="n"/>
      <c r="L12" s="32" t="n"/>
    </row>
    <row r="13" ht="28" customHeight="1">
      <c r="A13" s="32" t="n"/>
      <c r="B13" s="32" t="n"/>
      <c r="C13" s="32" t="n"/>
      <c r="D13" s="32" t="n"/>
      <c r="E13" s="32" t="n"/>
      <c r="F13" s="32" t="n"/>
      <c r="G13" s="32" t="n"/>
      <c r="H13" s="32" t="n"/>
      <c r="I13" s="32" t="n"/>
      <c r="J13" s="32" t="n"/>
      <c r="K13" s="32" t="n"/>
      <c r="L13" s="32" t="n"/>
    </row>
    <row r="14" ht="28" customHeight="1">
      <c r="A14" s="66" t="inlineStr">
        <is>
          <t>Excel para analizar con trazabilidad</t>
        </is>
      </c>
      <c r="B14" s="41" t="n"/>
      <c r="C14" s="41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</row>
    <row r="15" ht="28" customHeight="1">
      <c r="A15" s="68" t="inlineStr">
        <is>
          <t>Función</t>
        </is>
      </c>
      <c r="B15" s="68" t="inlineStr">
        <is>
          <t>Cómo usarla</t>
        </is>
      </c>
      <c r="C15" s="68" t="inlineStr">
        <is>
          <t>Qué comprobar</t>
        </is>
      </c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</row>
    <row r="16" ht="38" customHeight="1">
      <c r="A16" s="66" t="inlineStr">
        <is>
          <t>Tablas y filtros</t>
        </is>
      </c>
      <c r="B16" s="66" t="inlineStr">
        <is>
          <t>Selecciona un periodo, país o categoría sin borrar filas.</t>
        </is>
      </c>
      <c r="C16" s="66" t="inlineStr">
        <is>
          <t>Comprueba que la selección responda a la pregunta y que no queden filtros ocultos.</t>
        </is>
      </c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</row>
    <row r="17" ht="38" customHeight="1">
      <c r="A17" s="68" t="inlineStr">
        <is>
          <t>Fórmulas</t>
        </is>
      </c>
      <c r="B17" s="68" t="inlineStr">
        <is>
          <t>CONTAR.SI, PROMEDIO.SI.CONJUNTO y SUMAR.SI.CONJUNTO resumen categorías o periodos.</t>
        </is>
      </c>
      <c r="C17" s="68" t="inlineStr">
        <is>
          <t>Verifica rango, unidad, valores ausentes y periodo. El nombre y el separador varían según el idioma de Excel.</t>
        </is>
      </c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</row>
    <row r="18" ht="38" customHeight="1">
      <c r="A18" s="66" t="inlineStr">
        <is>
          <t>Tabla dinámica</t>
        </is>
      </c>
      <c r="B18" s="66" t="inlineStr">
        <is>
          <t>Resume por país, método, mes o tipo cuando cada fila representa la unidad que analizas.</t>
        </is>
      </c>
      <c r="C18" s="66" t="inlineStr">
        <is>
          <t>No mezcles variables con unidades o coberturas diferentes.</t>
        </is>
      </c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</row>
    <row r="19" ht="38" customHeight="1">
      <c r="A19" s="68" t="inlineStr">
        <is>
          <t>Gráficos</t>
        </is>
      </c>
      <c r="B19" s="68" t="inlineStr">
        <is>
          <t>Usa líneas para series temporales y barras para comparar categorías.</t>
        </is>
      </c>
      <c r="C19" s="68" t="inlineStr">
        <is>
          <t>Incluye título, eje, unidad, periodo y fuente.</t>
        </is>
      </c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</row>
    <row r="20" ht="38" customHeight="1">
      <c r="A20" s="66" t="inlineStr">
        <is>
          <t>Power Query</t>
        </is>
      </c>
      <c r="B20" s="66" t="inlineStr">
        <is>
          <t>Si tu versión de Excel lo incluye, conserva los pasos al repetir la importación o limpieza.</t>
        </is>
      </c>
      <c r="C20" s="66" t="inlineStr">
        <is>
          <t>Mantén el CSV original y revisa una muestra después de actualizar.</t>
        </is>
      </c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</row>
    <row r="21" ht="28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</row>
    <row r="22" ht="28" customHeight="1">
      <c r="A22" s="66" t="inlineStr">
        <is>
          <t>Herramientas complementarias</t>
        </is>
      </c>
      <c r="B22" s="41" t="n"/>
      <c r="C22" s="41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</row>
    <row r="23" ht="28" customHeight="1">
      <c r="A23" s="68" t="inlineStr">
        <is>
          <t>Herramienta</t>
        </is>
      </c>
      <c r="B23" s="68" t="inlineStr">
        <is>
          <t>Cuándo ayuda</t>
        </is>
      </c>
      <c r="C23" s="68" t="inlineStr">
        <is>
          <t>Qué debes conservar</t>
        </is>
      </c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</row>
    <row r="24" ht="38" customHeight="1">
      <c r="A24" s="66" t="inlineStr">
        <is>
          <t>Explorador web local</t>
        </is>
      </c>
      <c r="B24" s="66" t="inlineStr">
        <is>
          <t>Filtrar y consultar las cinco muestras sin editar los datos fuente.</t>
        </is>
      </c>
      <c r="C24" s="66" t="inlineStr">
        <is>
          <t>Acompaña la figura con la tabla y su descripción.</t>
        </is>
      </c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</row>
    <row r="25" ht="38" customHeight="1">
      <c r="A25" s="68" t="inlineStr">
        <is>
          <t>Jupyter o Colab</t>
        </is>
      </c>
      <c r="B25" s="68" t="inlineStr">
        <is>
          <t>Repetir un análisis paso a paso con los cuadernos del paquete del caso.</t>
        </is>
      </c>
      <c r="C25" s="68" t="inlineStr">
        <is>
          <t>En Colab, carga también los CSV; el cuaderno no los incluye automáticamente.</t>
        </is>
      </c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</row>
    <row r="26" ht="38" customHeight="1">
      <c r="A26" s="66" t="inlineStr">
        <is>
          <t>Python</t>
        </is>
      </c>
      <c r="B26" s="66" t="inlineStr">
        <is>
          <t>Validar entradas y repetir la tarea con el programa del laboratorio.</t>
        </is>
      </c>
      <c r="C26" s="66" t="inlineStr">
        <is>
          <t>Conserva comandos, archivos de entrada y resultados generados.</t>
        </is>
      </c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</row>
    <row r="27" ht="38" customHeight="1">
      <c r="A27" s="68" t="inlineStr">
        <is>
          <t>ChatGPT, Gemini, Codex o Antigravity</t>
        </is>
      </c>
      <c r="B27" s="68" t="inlineStr">
        <is>
          <t>Pedir una inspección, un borrador o una figura con el encargo preparado.</t>
        </is>
      </c>
      <c r="C27" s="68" t="inlineStr">
        <is>
          <t>Usa archivos públicos del paquete y comprueba cada resultado contra su fuente.</t>
        </is>
      </c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</row>
    <row r="28" ht="28" customHeight="1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</row>
    <row r="29" ht="28" customHeight="1">
      <c r="A29" s="68" t="inlineStr">
        <is>
          <t>Ejemplo en Excel · resumen mensual de clima</t>
        </is>
      </c>
      <c r="B29" s="41" t="n"/>
      <c r="C29" s="41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</row>
    <row r="30" ht="38" customHeight="1">
      <c r="A30" s="66" t="inlineStr">
        <is>
          <t>Las fórmulas agrupan los datos diarios de 2024. La temperatura se promedia y la precipitación se suma.</t>
        </is>
      </c>
      <c r="B30" s="81" t="n"/>
      <c r="C30" s="8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</row>
    <row r="31" ht="28" customHeight="1">
      <c r="A31" s="68" t="inlineStr">
        <is>
          <t>Mes</t>
        </is>
      </c>
      <c r="B31" s="68" t="inlineStr">
        <is>
          <t>Temperatura media (°C)</t>
        </is>
      </c>
      <c r="C31" s="68" t="inlineStr">
        <is>
          <t>Precipitación total (mm)</t>
        </is>
      </c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</row>
    <row r="32" ht="52" customHeight="1">
      <c r="A32" s="66" t="inlineStr">
        <is>
          <t>Enero</t>
        </is>
      </c>
      <c r="B32" s="70">
        <f>AVERAGEIFS('Clima'!$B$6:$B$371,'Clima'!$A$6:$A$371,"&gt;="&amp;DATE(2024,1,1),'Clima'!$A$6:$A$371,"&lt;"&amp;DATE(2024,2,1))</f>
        <v/>
      </c>
      <c r="C32" s="70">
        <f>SUMIFS('Clima'!$C$6:$C$371,'Clima'!$A$6:$A$371,"&gt;="&amp;DATE(2024,1,1),'Clima'!$A$6:$A$371,"&lt;"&amp;DATE(2024,2,1))</f>
        <v/>
      </c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</row>
    <row r="33" ht="52" customHeight="1">
      <c r="A33" s="68" t="inlineStr">
        <is>
          <t>Febrero</t>
        </is>
      </c>
      <c r="B33" s="71">
        <f>AVERAGEIFS('Clima'!$B$6:$B$371,'Clima'!$A$6:$A$371,"&gt;="&amp;DATE(2024,2,1),'Clima'!$A$6:$A$371,"&lt;"&amp;DATE(2024,3,1))</f>
        <v/>
      </c>
      <c r="C33" s="71">
        <f>SUMIFS('Clima'!$C$6:$C$371,'Clima'!$A$6:$A$371,"&gt;="&amp;DATE(2024,2,1),'Clima'!$A$6:$A$371,"&lt;"&amp;DATE(2024,3,1))</f>
        <v/>
      </c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</row>
    <row r="34" ht="52" customHeight="1">
      <c r="A34" s="66" t="inlineStr">
        <is>
          <t>Marzo</t>
        </is>
      </c>
      <c r="B34" s="70">
        <f>AVERAGEIFS('Clima'!$B$6:$B$371,'Clima'!$A$6:$A$371,"&gt;="&amp;DATE(2024,3,1),'Clima'!$A$6:$A$371,"&lt;"&amp;DATE(2024,4,1))</f>
        <v/>
      </c>
      <c r="C34" s="70">
        <f>SUMIFS('Clima'!$C$6:$C$371,'Clima'!$A$6:$A$371,"&gt;="&amp;DATE(2024,3,1),'Clima'!$A$6:$A$371,"&lt;"&amp;DATE(2024,4,1))</f>
        <v/>
      </c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</row>
    <row r="35" ht="52" customHeight="1">
      <c r="A35" s="68" t="inlineStr">
        <is>
          <t>Abril</t>
        </is>
      </c>
      <c r="B35" s="71">
        <f>AVERAGEIFS('Clima'!$B$6:$B$371,'Clima'!$A$6:$A$371,"&gt;="&amp;DATE(2024,4,1),'Clima'!$A$6:$A$371,"&lt;"&amp;DATE(2024,5,1))</f>
        <v/>
      </c>
      <c r="C35" s="71">
        <f>SUMIFS('Clima'!$C$6:$C$371,'Clima'!$A$6:$A$371,"&gt;="&amp;DATE(2024,4,1),'Clima'!$A$6:$A$371,"&lt;"&amp;DATE(2024,5,1))</f>
        <v/>
      </c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</row>
    <row r="36" ht="52" customHeight="1">
      <c r="A36" s="66" t="inlineStr">
        <is>
          <t>Mayo</t>
        </is>
      </c>
      <c r="B36" s="70">
        <f>AVERAGEIFS('Clima'!$B$6:$B$371,'Clima'!$A$6:$A$371,"&gt;="&amp;DATE(2024,5,1),'Clima'!$A$6:$A$371,"&lt;"&amp;DATE(2024,6,1))</f>
        <v/>
      </c>
      <c r="C36" s="70">
        <f>SUMIFS('Clima'!$C$6:$C$371,'Clima'!$A$6:$A$371,"&gt;="&amp;DATE(2024,5,1),'Clima'!$A$6:$A$371,"&lt;"&amp;DATE(2024,6,1))</f>
        <v/>
      </c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</row>
    <row r="37" ht="52" customHeight="1">
      <c r="A37" s="68" t="inlineStr">
        <is>
          <t>Junio</t>
        </is>
      </c>
      <c r="B37" s="71">
        <f>AVERAGEIFS('Clima'!$B$6:$B$371,'Clima'!$A$6:$A$371,"&gt;="&amp;DATE(2024,6,1),'Clima'!$A$6:$A$371,"&lt;"&amp;DATE(2024,7,1))</f>
        <v/>
      </c>
      <c r="C37" s="71">
        <f>SUMIFS('Clima'!$C$6:$C$371,'Clima'!$A$6:$A$371,"&gt;="&amp;DATE(2024,6,1),'Clima'!$A$6:$A$371,"&lt;"&amp;DATE(2024,7,1))</f>
        <v/>
      </c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</row>
    <row r="38" ht="52" customHeight="1">
      <c r="A38" s="66" t="inlineStr">
        <is>
          <t>Julio</t>
        </is>
      </c>
      <c r="B38" s="70">
        <f>AVERAGEIFS('Clima'!$B$6:$B$371,'Clima'!$A$6:$A$371,"&gt;="&amp;DATE(2024,7,1),'Clima'!$A$6:$A$371,"&lt;"&amp;DATE(2024,8,1))</f>
        <v/>
      </c>
      <c r="C38" s="70">
        <f>SUMIFS('Clima'!$C$6:$C$371,'Clima'!$A$6:$A$371,"&gt;="&amp;DATE(2024,7,1),'Clima'!$A$6:$A$371,"&lt;"&amp;DATE(2024,8,1))</f>
        <v/>
      </c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</row>
    <row r="39" ht="52" customHeight="1">
      <c r="A39" s="68" t="inlineStr">
        <is>
          <t>Agosto</t>
        </is>
      </c>
      <c r="B39" s="71">
        <f>AVERAGEIFS('Clima'!$B$6:$B$371,'Clima'!$A$6:$A$371,"&gt;="&amp;DATE(2024,8,1),'Clima'!$A$6:$A$371,"&lt;"&amp;DATE(2024,9,1))</f>
        <v/>
      </c>
      <c r="C39" s="71">
        <f>SUMIFS('Clima'!$C$6:$C$371,'Clima'!$A$6:$A$371,"&gt;="&amp;DATE(2024,8,1),'Clima'!$A$6:$A$371,"&lt;"&amp;DATE(2024,9,1))</f>
        <v/>
      </c>
      <c r="D39" s="32" t="n"/>
      <c r="E39" s="32" t="n"/>
      <c r="F39" s="32" t="n"/>
      <c r="G39" s="32" t="n"/>
      <c r="H39" s="32" t="n"/>
      <c r="I39" s="32" t="n"/>
      <c r="J39" s="32" t="n"/>
      <c r="K39" s="32" t="n"/>
      <c r="L39" s="32" t="n"/>
    </row>
    <row r="40" ht="52" customHeight="1">
      <c r="A40" s="66" t="inlineStr">
        <is>
          <t>Septiembre</t>
        </is>
      </c>
      <c r="B40" s="70">
        <f>AVERAGEIFS('Clima'!$B$6:$B$371,'Clima'!$A$6:$A$371,"&gt;="&amp;DATE(2024,9,1),'Clima'!$A$6:$A$371,"&lt;"&amp;DATE(2024,10,1))</f>
        <v/>
      </c>
      <c r="C40" s="70">
        <f>SUMIFS('Clima'!$C$6:$C$371,'Clima'!$A$6:$A$371,"&gt;="&amp;DATE(2024,9,1),'Clima'!$A$6:$A$371,"&lt;"&amp;DATE(2024,10,1))</f>
        <v/>
      </c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</row>
    <row r="41" ht="52" customHeight="1">
      <c r="A41" s="68" t="inlineStr">
        <is>
          <t>Octubre</t>
        </is>
      </c>
      <c r="B41" s="71">
        <f>AVERAGEIFS('Clima'!$B$6:$B$371,'Clima'!$A$6:$A$371,"&gt;="&amp;DATE(2024,10,1),'Clima'!$A$6:$A$371,"&lt;"&amp;DATE(2024,11,1))</f>
        <v/>
      </c>
      <c r="C41" s="71">
        <f>SUMIFS('Clima'!$C$6:$C$371,'Clima'!$A$6:$A$371,"&gt;="&amp;DATE(2024,10,1),'Clima'!$A$6:$A$371,"&lt;"&amp;DATE(2024,11,1))</f>
        <v/>
      </c>
      <c r="D41" s="32" t="n"/>
      <c r="E41" s="32" t="n"/>
      <c r="F41" s="32" t="n"/>
      <c r="G41" s="32" t="n"/>
      <c r="H41" s="32" t="n"/>
      <c r="I41" s="32" t="n"/>
      <c r="J41" s="32" t="n"/>
      <c r="K41" s="32" t="n"/>
      <c r="L41" s="32" t="n"/>
    </row>
    <row r="42" ht="52" customHeight="1">
      <c r="A42" s="66" t="inlineStr">
        <is>
          <t>Noviembre</t>
        </is>
      </c>
      <c r="B42" s="70">
        <f>AVERAGEIFS('Clima'!$B$6:$B$371,'Clima'!$A$6:$A$371,"&gt;="&amp;DATE(2024,11,1),'Clima'!$A$6:$A$371,"&lt;"&amp;DATE(2024,12,1))</f>
        <v/>
      </c>
      <c r="C42" s="70">
        <f>SUMIFS('Clima'!$C$6:$C$371,'Clima'!$A$6:$A$371,"&gt;="&amp;DATE(2024,11,1),'Clima'!$A$6:$A$371,"&lt;"&amp;DATE(2024,12,1))</f>
        <v/>
      </c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</row>
    <row r="43" ht="52" customHeight="1">
      <c r="A43" s="68" t="inlineStr">
        <is>
          <t>Diciembre</t>
        </is>
      </c>
      <c r="B43" s="71">
        <f>AVERAGEIFS('Clima'!$B$6:$B$371,'Clima'!$A$6:$A$371,"&gt;="&amp;DATE(2024,12,1),'Clima'!$A$6:$A$371,"&lt;"&amp;DATE(2024,13,1))</f>
        <v/>
      </c>
      <c r="C43" s="71">
        <f>SUMIFS('Clima'!$C$6:$C$371,'Clima'!$A$6:$A$371,"&gt;="&amp;DATE(2024,12,1),'Clima'!$A$6:$A$371,"&lt;"&amp;DATE(2024,13,1))</f>
        <v/>
      </c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</row>
    <row r="44" ht="28" customHeight="1">
      <c r="A44" s="32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 t="n"/>
      <c r="L44" s="32" t="n"/>
    </row>
    <row r="45" ht="66" customHeight="1">
      <c r="A45" s="68" t="inlineStr">
        <is>
          <t>La serie cubre un solo año y sirve para practicar agrupaciones mensuales. No es suficiente para describir una tendencia climática de largo plazo. La fuente y el periodo están indicados en la pestaña Clima.</t>
        </is>
      </c>
      <c r="B45" s="83" t="n"/>
      <c r="C45" s="84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32" t="n"/>
    </row>
    <row r="46" ht="28" customHeight="1">
      <c r="A46" s="85" t="n"/>
      <c r="B46" s="86" t="n"/>
      <c r="C46" s="87" t="n"/>
      <c r="D46" s="32" t="n"/>
      <c r="E46" s="32" t="n"/>
      <c r="F46" s="32" t="n"/>
      <c r="G46" s="32" t="n"/>
      <c r="H46" s="32" t="n"/>
      <c r="I46" s="32" t="n"/>
      <c r="J46" s="32" t="n"/>
      <c r="K46" s="32" t="n"/>
      <c r="L46" s="32" t="n"/>
    </row>
  </sheetData>
  <mergeCells count="6">
    <mergeCell ref="A4:E4"/>
    <mergeCell ref="A2:E2"/>
    <mergeCell ref="A30:C30"/>
    <mergeCell ref="A6:E6"/>
    <mergeCell ref="A45:C46"/>
    <mergeCell ref="A3:E3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H2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2.4" customWidth="1" min="3" max="3"/>
    <col width="15" customWidth="1" min="4" max="4"/>
    <col width="15" customWidth="1" min="5" max="5"/>
    <col width="55" customWidth="1" min="6" max="6"/>
  </cols>
  <sheetData>
    <row r="1" ht="35" customHeight="1">
      <c r="A1" s="72" t="inlineStr">
        <is>
          <t>Variables, unidades y fuentes</t>
        </is>
      </c>
      <c r="G1" s="1" t="n"/>
      <c r="H1" s="1" t="n"/>
    </row>
    <row r="2" ht="28" customHeight="1">
      <c r="A2" s="62" t="inlineStr">
        <is>
          <t>Datos públicos reales. Conserva los originales; consulta filtros y límites en fuentes.json.</t>
        </is>
      </c>
      <c r="G2" s="2" t="n"/>
      <c r="H2" s="2" t="n"/>
    </row>
    <row r="3" ht="28" customHeight="1">
      <c r="A3" s="62" t="inlineStr">
        <is>
          <t>Una fila describe una variable. Las otras pestañas conservan los valores del CSV.</t>
        </is>
      </c>
      <c r="G3" s="2" t="n"/>
      <c r="H3" s="2" t="n"/>
    </row>
    <row r="4" ht="28" customHeight="1"/>
    <row r="5" ht="28" customHeight="1">
      <c r="A5" s="65" t="inlineStr">
        <is>
          <t>conjunto</t>
        </is>
      </c>
      <c r="B5" s="65" t="inlineStr">
        <is>
          <t>columna</t>
        </is>
      </c>
      <c r="C5" s="65" t="inlineStr">
        <is>
          <t>unidad</t>
        </is>
      </c>
      <c r="D5" s="65" t="inlineStr">
        <is>
          <t>tipo</t>
        </is>
      </c>
      <c r="E5" s="65" t="inlineStr">
        <is>
          <t>faltante</t>
        </is>
      </c>
      <c r="F5" s="65" t="inlineStr">
        <is>
          <t>fuente</t>
        </is>
      </c>
    </row>
    <row r="6" ht="38" customHeight="1">
      <c r="A6" s="66" t="inlineStr">
        <is>
          <t>exoplanetas</t>
        </is>
      </c>
      <c r="B6" s="66" t="inlineStr">
        <is>
          <t>pl_name</t>
        </is>
      </c>
      <c r="C6" s="66" t="inlineStr">
        <is>
          <t>identificador</t>
        </is>
      </c>
      <c r="D6" s="66" t="inlineStr">
        <is>
          <t>texto</t>
        </is>
      </c>
      <c r="E6" s="66" t="inlineStr">
        <is>
          <t>no permitido</t>
        </is>
      </c>
      <c r="F6" s="66" t="inlineStr">
        <is>
          <t>https://exoplanetarchive.ipac.caltech.edu/docs/API_TD_columns.html</t>
        </is>
      </c>
    </row>
    <row r="7" ht="38" customHeight="1">
      <c r="A7" s="68" t="inlineStr">
        <is>
          <t>exoplanetas</t>
        </is>
      </c>
      <c r="B7" s="68" t="inlineStr">
        <is>
          <t>hostname</t>
        </is>
      </c>
      <c r="C7" s="68" t="inlineStr">
        <is>
          <t>nombre de anfitriona</t>
        </is>
      </c>
      <c r="D7" s="68" t="inlineStr">
        <is>
          <t>texto</t>
        </is>
      </c>
      <c r="E7" s="68" t="inlineStr">
        <is>
          <t>no permitido</t>
        </is>
      </c>
      <c r="F7" s="68" t="inlineStr">
        <is>
          <t>https://exoplanetarchive.ipac.caltech.edu/docs/API_TD_columns.html</t>
        </is>
      </c>
    </row>
    <row r="8" ht="38" customHeight="1">
      <c r="A8" s="66" t="inlineStr">
        <is>
          <t>exoplanetas</t>
        </is>
      </c>
      <c r="B8" s="66" t="inlineStr">
        <is>
          <t>discoverymethod</t>
        </is>
      </c>
      <c r="C8" s="66" t="inlineStr">
        <is>
          <t>categoría</t>
        </is>
      </c>
      <c r="D8" s="66" t="inlineStr">
        <is>
          <t>texto</t>
        </is>
      </c>
      <c r="E8" s="66" t="inlineStr">
        <is>
          <t>no permitido</t>
        </is>
      </c>
      <c r="F8" s="66" t="inlineStr">
        <is>
          <t>https://exoplanetarchive.ipac.caltech.edu/docs/API_TD_columns.html</t>
        </is>
      </c>
    </row>
    <row r="9" ht="38" customHeight="1">
      <c r="A9" s="68" t="inlineStr">
        <is>
          <t>exoplanetas</t>
        </is>
      </c>
      <c r="B9" s="68" t="inlineStr">
        <is>
          <t>pl_rade</t>
        </is>
      </c>
      <c r="C9" s="68" t="inlineStr">
        <is>
          <t>radios terrestres</t>
        </is>
      </c>
      <c r="D9" s="68" t="inlineStr">
        <is>
          <t>número</t>
        </is>
      </c>
      <c r="E9" s="68" t="inlineStr">
        <is>
          <t>no permitido</t>
        </is>
      </c>
      <c r="F9" s="68" t="inlineStr">
        <is>
          <t>https://exoplanetarchive.ipac.caltech.edu/docs/API_TD_columns.html</t>
        </is>
      </c>
    </row>
    <row r="10" ht="38" customHeight="1">
      <c r="A10" s="66" t="inlineStr">
        <is>
          <t>exoplanetas</t>
        </is>
      </c>
      <c r="B10" s="66" t="inlineStr">
        <is>
          <t>pl_orbper</t>
        </is>
      </c>
      <c r="C10" s="66" t="inlineStr">
        <is>
          <t>días</t>
        </is>
      </c>
      <c r="D10" s="66" t="inlineStr">
        <is>
          <t>número</t>
        </is>
      </c>
      <c r="E10" s="66" t="inlineStr">
        <is>
          <t>no permitido</t>
        </is>
      </c>
      <c r="F10" s="66" t="inlineStr">
        <is>
          <t>https://exoplanetarchive.ipac.caltech.edu/docs/API_TD_columns.html</t>
        </is>
      </c>
    </row>
    <row r="11" ht="38" customHeight="1">
      <c r="A11" s="68" t="inlineStr">
        <is>
          <t>exoplanetas</t>
        </is>
      </c>
      <c r="B11" s="68" t="inlineStr">
        <is>
          <t>st_teff</t>
        </is>
      </c>
      <c r="C11" s="68" t="inlineStr">
        <is>
          <t>K</t>
        </is>
      </c>
      <c r="D11" s="68" t="inlineStr">
        <is>
          <t>número</t>
        </is>
      </c>
      <c r="E11" s="68" t="inlineStr">
        <is>
          <t>celda vacía</t>
        </is>
      </c>
      <c r="F11" s="68" t="inlineStr">
        <is>
          <t>https://exoplanetarchive.ipac.caltech.edu/docs/API_TD_columns.html</t>
        </is>
      </c>
    </row>
    <row r="12" ht="38" customHeight="1">
      <c r="A12" s="66" t="inlineStr">
        <is>
          <t>exoplanetas</t>
        </is>
      </c>
      <c r="B12" s="66" t="inlineStr">
        <is>
          <t>st_rad</t>
        </is>
      </c>
      <c r="C12" s="66" t="inlineStr">
        <is>
          <t>radios solares</t>
        </is>
      </c>
      <c r="D12" s="66" t="inlineStr">
        <is>
          <t>número</t>
        </is>
      </c>
      <c r="E12" s="66" t="inlineStr">
        <is>
          <t>celda vacía</t>
        </is>
      </c>
      <c r="F12" s="66" t="inlineStr">
        <is>
          <t>https://exoplanetarchive.ipac.caltech.edu/docs/API_TD_columns.html</t>
        </is>
      </c>
    </row>
    <row r="13" ht="38" customHeight="1">
      <c r="A13" s="68" t="inlineStr">
        <is>
          <t>poblacion</t>
        </is>
      </c>
      <c r="B13" s="68" t="inlineStr">
        <is>
          <t>pais</t>
        </is>
      </c>
      <c r="C13" s="68" t="inlineStr">
        <is>
          <t>nombre</t>
        </is>
      </c>
      <c r="D13" s="68" t="inlineStr">
        <is>
          <t>texto</t>
        </is>
      </c>
      <c r="E13" s="68" t="inlineStr">
        <is>
          <t>no permitido</t>
        </is>
      </c>
      <c r="F13" s="68" t="inlineStr">
        <is>
          <t>https://data.worldbank.org/indicator/SP.POP.TOTL?locations=CO-PE-EC</t>
        </is>
      </c>
    </row>
    <row r="14" ht="38" customHeight="1">
      <c r="A14" s="66" t="inlineStr">
        <is>
          <t>poblacion</t>
        </is>
      </c>
      <c r="B14" s="66" t="inlineStr">
        <is>
          <t>codigo</t>
        </is>
      </c>
      <c r="C14" s="66" t="inlineStr">
        <is>
          <t>ISO 3166-1 alfa-3</t>
        </is>
      </c>
      <c r="D14" s="66" t="inlineStr">
        <is>
          <t>texto</t>
        </is>
      </c>
      <c r="E14" s="66" t="inlineStr">
        <is>
          <t>no permitido</t>
        </is>
      </c>
      <c r="F14" s="66" t="inlineStr">
        <is>
          <t>https://data.worldbank.org/indicator/SP.POP.TOTL?locations=CO-PE-EC</t>
        </is>
      </c>
    </row>
    <row r="15" ht="38" customHeight="1">
      <c r="A15" s="68" t="inlineStr">
        <is>
          <t>poblacion</t>
        </is>
      </c>
      <c r="B15" s="68" t="inlineStr">
        <is>
          <t>anio</t>
        </is>
      </c>
      <c r="C15" s="68" t="inlineStr">
        <is>
          <t>año calendario</t>
        </is>
      </c>
      <c r="D15" s="68" t="inlineStr">
        <is>
          <t>número</t>
        </is>
      </c>
      <c r="E15" s="68" t="inlineStr">
        <is>
          <t>no permitido</t>
        </is>
      </c>
      <c r="F15" s="68" t="inlineStr">
        <is>
          <t>https://data.worldbank.org/indicator/SP.POP.TOTL?locations=CO-PE-EC</t>
        </is>
      </c>
    </row>
    <row r="16" ht="38" customHeight="1">
      <c r="A16" s="66" t="inlineStr">
        <is>
          <t>poblacion</t>
        </is>
      </c>
      <c r="B16" s="66" t="inlineStr">
        <is>
          <t>poblacion</t>
        </is>
      </c>
      <c r="C16" s="66" t="inlineStr">
        <is>
          <t>personas</t>
        </is>
      </c>
      <c r="D16" s="66" t="inlineStr">
        <is>
          <t>número</t>
        </is>
      </c>
      <c r="E16" s="66" t="inlineStr">
        <is>
          <t>celda vacía</t>
        </is>
      </c>
      <c r="F16" s="66" t="inlineStr">
        <is>
          <t>https://data.worldbank.org/indicator/SP.POP.TOTL?locations=CO-PE-EC</t>
        </is>
      </c>
    </row>
    <row r="17" ht="38" customHeight="1">
      <c r="A17" s="68" t="inlineStr">
        <is>
          <t>clima</t>
        </is>
      </c>
      <c r="B17" s="68" t="inlineStr">
        <is>
          <t>fecha</t>
        </is>
      </c>
      <c r="C17" s="68" t="inlineStr">
        <is>
          <t>día en hora solar local (LST)</t>
        </is>
      </c>
      <c r="D17" s="68" t="inlineStr">
        <is>
          <t>texto</t>
        </is>
      </c>
      <c r="E17" s="68" t="inlineStr">
        <is>
          <t>no permitido</t>
        </is>
      </c>
      <c r="F17" s="68" t="inlineStr">
        <is>
          <t>https://power.larc.nasa.gov/docs/services/api/temporal/daily/</t>
        </is>
      </c>
    </row>
    <row r="18" ht="38" customHeight="1">
      <c r="A18" s="66" t="inlineStr">
        <is>
          <t>clima</t>
        </is>
      </c>
      <c r="B18" s="66" t="inlineStr">
        <is>
          <t>temperatura_c</t>
        </is>
      </c>
      <c r="C18" s="66" t="inlineStr">
        <is>
          <t>°C</t>
        </is>
      </c>
      <c r="D18" s="66" t="inlineStr">
        <is>
          <t>número</t>
        </is>
      </c>
      <c r="E18" s="66" t="inlineStr">
        <is>
          <t>celda vacía</t>
        </is>
      </c>
      <c r="F18" s="66" t="inlineStr">
        <is>
          <t>https://power.larc.nasa.gov/docs/services/api/temporal/daily/</t>
        </is>
      </c>
    </row>
    <row r="19" ht="38" customHeight="1">
      <c r="A19" s="68" t="inlineStr">
        <is>
          <t>clima</t>
        </is>
      </c>
      <c r="B19" s="68" t="inlineStr">
        <is>
          <t>precipitacion_mm</t>
        </is>
      </c>
      <c r="C19" s="68" t="inlineStr">
        <is>
          <t>mm acumulados en el día</t>
        </is>
      </c>
      <c r="D19" s="68" t="inlineStr">
        <is>
          <t>número</t>
        </is>
      </c>
      <c r="E19" s="68" t="inlineStr">
        <is>
          <t>celda vacía</t>
        </is>
      </c>
      <c r="F19" s="68" t="inlineStr">
        <is>
          <t>https://power.larc.nasa.gov/docs/services/api/temporal/daily/</t>
        </is>
      </c>
    </row>
    <row r="20" ht="28" customHeight="1">
      <c r="A20" s="66" t="inlineStr">
        <is>
          <t>sismos</t>
        </is>
      </c>
      <c r="B20" s="66" t="inlineStr">
        <is>
          <t>id</t>
        </is>
      </c>
      <c r="C20" s="66" t="inlineStr">
        <is>
          <t>identificador USGS</t>
        </is>
      </c>
      <c r="D20" s="66" t="inlineStr">
        <is>
          <t>texto</t>
        </is>
      </c>
      <c r="E20" s="66" t="inlineStr">
        <is>
          <t>no permitido</t>
        </is>
      </c>
      <c r="F20" s="66" t="inlineStr">
        <is>
          <t>https://earthquake.usgs.gov/fdsnws/event/1/</t>
        </is>
      </c>
    </row>
    <row r="21" ht="28" customHeight="1">
      <c r="A21" s="68" t="inlineStr">
        <is>
          <t>sismos</t>
        </is>
      </c>
      <c r="B21" s="68" t="inlineStr">
        <is>
          <t>fecha</t>
        </is>
      </c>
      <c r="C21" s="68" t="inlineStr">
        <is>
          <t>instante UTC</t>
        </is>
      </c>
      <c r="D21" s="68" t="inlineStr">
        <is>
          <t>texto</t>
        </is>
      </c>
      <c r="E21" s="68" t="inlineStr">
        <is>
          <t>no permitido</t>
        </is>
      </c>
      <c r="F21" s="68" t="inlineStr">
        <is>
          <t>https://earthquake.usgs.gov/fdsnws/event/1/</t>
        </is>
      </c>
    </row>
    <row r="22" ht="28" customHeight="1">
      <c r="A22" s="66" t="inlineStr">
        <is>
          <t>sismos</t>
        </is>
      </c>
      <c r="B22" s="66" t="inlineStr">
        <is>
          <t>latitud</t>
        </is>
      </c>
      <c r="C22" s="66" t="inlineStr">
        <is>
          <t>grados</t>
        </is>
      </c>
      <c r="D22" s="66" t="inlineStr">
        <is>
          <t>número</t>
        </is>
      </c>
      <c r="E22" s="66" t="inlineStr">
        <is>
          <t>no permitido</t>
        </is>
      </c>
      <c r="F22" s="66" t="inlineStr">
        <is>
          <t>https://earthquake.usgs.gov/fdsnws/event/1/</t>
        </is>
      </c>
    </row>
    <row r="23" ht="28" customHeight="1">
      <c r="A23" s="68" t="inlineStr">
        <is>
          <t>sismos</t>
        </is>
      </c>
      <c r="B23" s="68" t="inlineStr">
        <is>
          <t>longitud</t>
        </is>
      </c>
      <c r="C23" s="68" t="inlineStr">
        <is>
          <t>grados</t>
        </is>
      </c>
      <c r="D23" s="68" t="inlineStr">
        <is>
          <t>número</t>
        </is>
      </c>
      <c r="E23" s="68" t="inlineStr">
        <is>
          <t>no permitido</t>
        </is>
      </c>
      <c r="F23" s="68" t="inlineStr">
        <is>
          <t>https://earthquake.usgs.gov/fdsnws/event/1/</t>
        </is>
      </c>
    </row>
    <row r="24" ht="28" customHeight="1">
      <c r="A24" s="66" t="inlineStr">
        <is>
          <t>sismos</t>
        </is>
      </c>
      <c r="B24" s="66" t="inlineStr">
        <is>
          <t>profundidad_km</t>
        </is>
      </c>
      <c r="C24" s="66" t="inlineStr">
        <is>
          <t>km</t>
        </is>
      </c>
      <c r="D24" s="66" t="inlineStr">
        <is>
          <t>número</t>
        </is>
      </c>
      <c r="E24" s="66" t="inlineStr">
        <is>
          <t>no permitido</t>
        </is>
      </c>
      <c r="F24" s="66" t="inlineStr">
        <is>
          <t>https://earthquake.usgs.gov/fdsnws/event/1/</t>
        </is>
      </c>
    </row>
    <row r="25" ht="38" customHeight="1">
      <c r="A25" s="68" t="inlineStr">
        <is>
          <t>sismos</t>
        </is>
      </c>
      <c r="B25" s="68" t="inlineStr">
        <is>
          <t>magnitud</t>
        </is>
      </c>
      <c r="C25" s="68" t="inlineStr">
        <is>
          <t>escala indicada por tipo_magnitud</t>
        </is>
      </c>
      <c r="D25" s="68" t="inlineStr">
        <is>
          <t>número</t>
        </is>
      </c>
      <c r="E25" s="68" t="inlineStr">
        <is>
          <t>no permitido</t>
        </is>
      </c>
      <c r="F25" s="68" t="inlineStr">
        <is>
          <t>https://earthquake.usgs.gov/fdsnws/event/1/</t>
        </is>
      </c>
    </row>
    <row r="26" ht="28" customHeight="1">
      <c r="A26" s="66" t="inlineStr">
        <is>
          <t>sismos</t>
        </is>
      </c>
      <c r="B26" s="66" t="inlineStr">
        <is>
          <t>tipo_magnitud</t>
        </is>
      </c>
      <c r="C26" s="66" t="inlineStr">
        <is>
          <t>categoría</t>
        </is>
      </c>
      <c r="D26" s="66" t="inlineStr">
        <is>
          <t>texto</t>
        </is>
      </c>
      <c r="E26" s="66" t="inlineStr">
        <is>
          <t>no permitido</t>
        </is>
      </c>
      <c r="F26" s="66" t="inlineStr">
        <is>
          <t>https://earthquake.usgs.gov/fdsnws/event/1/</t>
        </is>
      </c>
    </row>
    <row r="27" ht="52" customHeight="1">
      <c r="A27" s="68" t="inlineStr">
        <is>
          <t>dane_santander</t>
        </is>
      </c>
      <c r="B27" s="68" t="inlineStr">
        <is>
          <t>edad</t>
        </is>
      </c>
      <c r="C27" s="68" t="inlineStr">
        <is>
          <t>años cumplidos; 100 representa 100 años y más</t>
        </is>
      </c>
      <c r="D27" s="68" t="inlineStr">
        <is>
          <t>número</t>
        </is>
      </c>
      <c r="E27" s="68" t="inlineStr">
        <is>
          <t>no permitido</t>
        </is>
      </c>
      <c r="F27" s="68" t="inlineStr">
        <is>
          <t>https://www.dane.gov.co/files/censo2018/proyecciones-de-poblacion/Departamental/PPED-AreaSexoEdadDep-2018-2050_VP.xlsx</t>
        </is>
      </c>
    </row>
    <row r="28" ht="52" customHeight="1">
      <c r="A28" s="66" t="inlineStr">
        <is>
          <t>dane_santander</t>
        </is>
      </c>
      <c r="B28" s="66" t="inlineStr">
        <is>
          <t>hombres</t>
        </is>
      </c>
      <c r="C28" s="66" t="inlineStr">
        <is>
          <t>personas</t>
        </is>
      </c>
      <c r="D28" s="66" t="inlineStr">
        <is>
          <t>número</t>
        </is>
      </c>
      <c r="E28" s="66" t="inlineStr">
        <is>
          <t>no permitido</t>
        </is>
      </c>
      <c r="F28" s="66" t="inlineStr">
        <is>
          <t>https://www.dane.gov.co/files/censo2018/proyecciones-de-poblacion/Departamental/PPED-AreaSexoEdadDep-2018-2050_VP.xlsx</t>
        </is>
      </c>
    </row>
    <row r="29" ht="52" customHeight="1">
      <c r="A29" s="68" t="inlineStr">
        <is>
          <t>dane_santander</t>
        </is>
      </c>
      <c r="B29" s="68" t="inlineStr">
        <is>
          <t>mujeres</t>
        </is>
      </c>
      <c r="C29" s="68" t="inlineStr">
        <is>
          <t>personas</t>
        </is>
      </c>
      <c r="D29" s="68" t="inlineStr">
        <is>
          <t>número</t>
        </is>
      </c>
      <c r="E29" s="68" t="inlineStr">
        <is>
          <t>no permitido</t>
        </is>
      </c>
      <c r="F29" s="68" t="inlineStr">
        <is>
          <t>https://www.dane.gov.co/files/censo2018/proyecciones-de-poblacion/Departamental/PPED-AreaSexoEdadDep-2018-2050_VP.xlsx</t>
        </is>
      </c>
    </row>
  </sheetData>
  <mergeCells count="3">
    <mergeCell ref="A3:F3"/>
    <mergeCell ref="A2:F2"/>
    <mergeCell ref="A1:F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H433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5" customHeight="1">
      <c r="A1" s="72" t="inlineStr">
        <is>
          <t>Exoplanetas · Datos de consulta</t>
        </is>
      </c>
      <c r="H1" s="1" t="n"/>
    </row>
    <row r="2" ht="28" customHeight="1">
      <c r="A2" s="62" t="inlineStr">
        <is>
          <t>Fuente: https://exoplanetarchive.ipac.caltech.edu/docs/API_TD_columns.html</t>
        </is>
      </c>
      <c r="H2" s="2" t="n"/>
    </row>
    <row r="3" ht="38" customHeight="1">
      <c r="A3" s="62" t="inlineStr">
        <is>
          <t>Copia descargada el 18 de octubre de 2026, hora de Colombia. Unidades y faltantes en la pestaña Diccionario.</t>
        </is>
      </c>
      <c r="H3" s="2" t="n"/>
    </row>
    <row r="4" ht="28" customHeight="1"/>
    <row r="5" ht="28" customHeight="1">
      <c r="A5" s="65" t="inlineStr">
        <is>
          <t>pl_name</t>
        </is>
      </c>
      <c r="B5" s="65" t="inlineStr">
        <is>
          <t>hostname</t>
        </is>
      </c>
      <c r="C5" s="65" t="inlineStr">
        <is>
          <t>discoverymethod</t>
        </is>
      </c>
      <c r="D5" s="65" t="inlineStr">
        <is>
          <t>pl_rade</t>
        </is>
      </c>
      <c r="E5" s="65" t="inlineStr">
        <is>
          <t>pl_orbper</t>
        </is>
      </c>
      <c r="F5" s="65" t="inlineStr">
        <is>
          <t>st_teff</t>
        </is>
      </c>
      <c r="G5" s="65" t="inlineStr">
        <is>
          <t>st_rad</t>
        </is>
      </c>
    </row>
    <row r="6" ht="28" customHeight="1">
      <c r="A6" s="66" t="inlineStr">
        <is>
          <t>AU Mic b</t>
        </is>
      </c>
      <c r="B6" s="66" t="inlineStr">
        <is>
          <t>AU Mic</t>
        </is>
      </c>
      <c r="C6" s="66" t="inlineStr">
        <is>
          <t>Transit</t>
        </is>
      </c>
      <c r="D6" s="73" t="n">
        <v>4.79</v>
      </c>
      <c r="E6" s="73" t="n">
        <v>8.463445999999999</v>
      </c>
      <c r="F6" s="73" t="n">
        <v>3540</v>
      </c>
      <c r="G6" s="73" t="n">
        <v>0.862</v>
      </c>
    </row>
    <row r="7" ht="28" customHeight="1">
      <c r="A7" s="68" t="inlineStr">
        <is>
          <t>AU Mic c</t>
        </is>
      </c>
      <c r="B7" s="68" t="inlineStr">
        <is>
          <t>AU Mic</t>
        </is>
      </c>
      <c r="C7" s="68" t="inlineStr">
        <is>
          <t>Transit</t>
        </is>
      </c>
      <c r="D7" s="74" t="n">
        <v>2.79</v>
      </c>
      <c r="E7" s="74" t="n">
        <v>18.859023</v>
      </c>
      <c r="F7" s="74" t="n">
        <v>3540</v>
      </c>
      <c r="G7" s="74" t="n">
        <v>0.862</v>
      </c>
    </row>
    <row r="8" ht="28" customHeight="1">
      <c r="A8" s="66" t="inlineStr">
        <is>
          <t>BD+20 594 b</t>
        </is>
      </c>
      <c r="B8" s="66" t="inlineStr">
        <is>
          <t>BD+20 594</t>
        </is>
      </c>
      <c r="C8" s="66" t="inlineStr">
        <is>
          <t>Transit</t>
        </is>
      </c>
      <c r="D8" s="73" t="n">
        <v>2.57807</v>
      </c>
      <c r="E8" s="73" t="n">
        <v>41.6855</v>
      </c>
      <c r="F8" s="73" t="n">
        <v>5766</v>
      </c>
      <c r="G8" s="73" t="n">
        <v>1.08</v>
      </c>
    </row>
    <row r="9" ht="28" customHeight="1">
      <c r="A9" s="68" t="inlineStr">
        <is>
          <t>BD-14 3065 b</t>
        </is>
      </c>
      <c r="B9" s="68" t="inlineStr">
        <is>
          <t>BD-14 3065 A</t>
        </is>
      </c>
      <c r="C9" s="68" t="inlineStr">
        <is>
          <t>Transit</t>
        </is>
      </c>
      <c r="D9" s="74" t="n">
        <v>21.59</v>
      </c>
      <c r="E9" s="74" t="n">
        <v>4.2889731</v>
      </c>
      <c r="F9" s="74" t="n">
        <v>6935</v>
      </c>
      <c r="G9" s="74" t="n">
        <v>2.35</v>
      </c>
    </row>
    <row r="10" ht="28" customHeight="1">
      <c r="A10" s="66" t="inlineStr">
        <is>
          <t>CoRoT-1 b</t>
        </is>
      </c>
      <c r="B10" s="66" t="inlineStr">
        <is>
          <t>CoRoT-1</t>
        </is>
      </c>
      <c r="C10" s="66" t="inlineStr">
        <is>
          <t>Transit</t>
        </is>
      </c>
      <c r="D10" s="73" t="n">
        <v>16.7</v>
      </c>
      <c r="E10" s="73" t="n">
        <v>1.5089557</v>
      </c>
      <c r="F10" s="73" t="n">
        <v>5950</v>
      </c>
      <c r="G10" s="73" t="n">
        <v>1.11</v>
      </c>
    </row>
    <row r="11" ht="28" customHeight="1">
      <c r="A11" s="68" t="inlineStr">
        <is>
          <t>CoRoT-10 b</t>
        </is>
      </c>
      <c r="B11" s="68" t="inlineStr">
        <is>
          <t>CoRoT-10</t>
        </is>
      </c>
      <c r="C11" s="68" t="inlineStr">
        <is>
          <t>Transit</t>
        </is>
      </c>
      <c r="D11" s="74" t="n">
        <v>10.87</v>
      </c>
      <c r="E11" s="74" t="n">
        <v>13.2406</v>
      </c>
      <c r="F11" s="74" t="n">
        <v>5075</v>
      </c>
      <c r="G11" s="74" t="n">
        <v>0.79</v>
      </c>
    </row>
    <row r="12" ht="28" customHeight="1">
      <c r="A12" s="66" t="inlineStr">
        <is>
          <t>CoRoT-11 b</t>
        </is>
      </c>
      <c r="B12" s="66" t="inlineStr">
        <is>
          <t>CoRoT-11</t>
        </is>
      </c>
      <c r="C12" s="66" t="inlineStr">
        <is>
          <t>Transit</t>
        </is>
      </c>
      <c r="D12" s="73" t="n">
        <v>16.03</v>
      </c>
      <c r="E12" s="73" t="n">
        <v>2.99433</v>
      </c>
      <c r="F12" s="73" t="n">
        <v>6440</v>
      </c>
      <c r="G12" s="73" t="n">
        <v>1.37</v>
      </c>
    </row>
    <row r="13" ht="28" customHeight="1">
      <c r="A13" s="68" t="inlineStr">
        <is>
          <t>CoRoT-12 b</t>
        </is>
      </c>
      <c r="B13" s="68" t="inlineStr">
        <is>
          <t>CoRoT-12</t>
        </is>
      </c>
      <c r="C13" s="68" t="inlineStr">
        <is>
          <t>Transit</t>
        </is>
      </c>
      <c r="D13" s="74" t="n">
        <v>16.14</v>
      </c>
      <c r="E13" s="74" t="n">
        <v>2.828042</v>
      </c>
      <c r="F13" s="74" t="n">
        <v>5675</v>
      </c>
      <c r="G13" s="74" t="n">
        <v>1.116</v>
      </c>
    </row>
    <row r="14" ht="28" customHeight="1">
      <c r="A14" s="66" t="inlineStr">
        <is>
          <t>CoRoT-13 b</t>
        </is>
      </c>
      <c r="B14" s="66" t="inlineStr">
        <is>
          <t>CoRoT-13</t>
        </is>
      </c>
      <c r="C14" s="66" t="inlineStr">
        <is>
          <t>Transit</t>
        </is>
      </c>
      <c r="D14" s="73" t="n">
        <v>9.92</v>
      </c>
      <c r="E14" s="73" t="n">
        <v>4.03519</v>
      </c>
      <c r="F14" s="73" t="n">
        <v>5945</v>
      </c>
      <c r="G14" s="73" t="n">
        <v>1.01</v>
      </c>
    </row>
    <row r="15" ht="28" customHeight="1">
      <c r="A15" s="68" t="inlineStr">
        <is>
          <t>CoRoT-14 b</t>
        </is>
      </c>
      <c r="B15" s="68" t="inlineStr">
        <is>
          <t>CoRoT-14</t>
        </is>
      </c>
      <c r="C15" s="68" t="inlineStr">
        <is>
          <t>Transit</t>
        </is>
      </c>
      <c r="D15" s="74" t="n">
        <v>12.22</v>
      </c>
      <c r="E15" s="74" t="n">
        <v>1.51214</v>
      </c>
      <c r="F15" s="74" t="n">
        <v>6035</v>
      </c>
      <c r="G15" s="74" t="n">
        <v>1.21</v>
      </c>
    </row>
    <row r="16" ht="28" customHeight="1">
      <c r="A16" s="66" t="inlineStr">
        <is>
          <t>CoRoT-16 b</t>
        </is>
      </c>
      <c r="B16" s="66" t="inlineStr">
        <is>
          <t>CoRoT-16</t>
        </is>
      </c>
      <c r="C16" s="66" t="inlineStr">
        <is>
          <t>Transit</t>
        </is>
      </c>
      <c r="D16" s="73" t="n">
        <v>13.11</v>
      </c>
      <c r="E16" s="73" t="n">
        <v>5.35227</v>
      </c>
      <c r="F16" s="73" t="n">
        <v>5650</v>
      </c>
      <c r="G16" s="73" t="n">
        <v>1.19</v>
      </c>
    </row>
    <row r="17" ht="28" customHeight="1">
      <c r="A17" s="68" t="inlineStr">
        <is>
          <t>CoRoT-17 b</t>
        </is>
      </c>
      <c r="B17" s="68" t="inlineStr">
        <is>
          <t>CoRoT-17</t>
        </is>
      </c>
      <c r="C17" s="68" t="inlineStr">
        <is>
          <t>Transit</t>
        </is>
      </c>
      <c r="D17" s="74" t="n">
        <v>11.43</v>
      </c>
      <c r="E17" s="74" t="n">
        <v>3.7681</v>
      </c>
      <c r="F17" s="74" t="n">
        <v>5740</v>
      </c>
      <c r="G17" s="74" t="n">
        <v>1.59</v>
      </c>
    </row>
    <row r="18" ht="28" customHeight="1">
      <c r="A18" s="66" t="inlineStr">
        <is>
          <t>CoRoT-18 b</t>
        </is>
      </c>
      <c r="B18" s="66" t="inlineStr">
        <is>
          <t>CoRoT-18</t>
        </is>
      </c>
      <c r="C18" s="66" t="inlineStr">
        <is>
          <t>Transit</t>
        </is>
      </c>
      <c r="D18" s="73" t="n">
        <v>14.68</v>
      </c>
      <c r="E18" s="73" t="n">
        <v>1.9000693</v>
      </c>
      <c r="F18" s="73" t="n">
        <v>5440</v>
      </c>
      <c r="G18" s="73" t="n">
        <v>1</v>
      </c>
    </row>
    <row r="19" ht="28" customHeight="1">
      <c r="A19" s="68" t="inlineStr">
        <is>
          <t>CoRoT-19 b</t>
        </is>
      </c>
      <c r="B19" s="68" t="inlineStr">
        <is>
          <t>CoRoT-19</t>
        </is>
      </c>
      <c r="C19" s="68" t="inlineStr">
        <is>
          <t>Transit</t>
        </is>
      </c>
      <c r="D19" s="74" t="n">
        <v>14.46</v>
      </c>
      <c r="E19" s="74" t="n">
        <v>3.89713</v>
      </c>
      <c r="F19" s="74" t="n">
        <v>6090</v>
      </c>
      <c r="G19" s="74" t="n">
        <v>1.65</v>
      </c>
    </row>
    <row r="20" ht="28" customHeight="1">
      <c r="A20" s="66" t="inlineStr">
        <is>
          <t>CoRoT-2 b</t>
        </is>
      </c>
      <c r="B20" s="66" t="inlineStr">
        <is>
          <t>CoRoT-2</t>
        </is>
      </c>
      <c r="C20" s="66" t="inlineStr">
        <is>
          <t>Transit</t>
        </is>
      </c>
      <c r="D20" s="73" t="n">
        <v>16.432</v>
      </c>
      <c r="E20" s="73" t="n">
        <v>1.7429935</v>
      </c>
      <c r="F20" s="73" t="n">
        <v>5625</v>
      </c>
      <c r="G20" s="73" t="n">
        <v>0.906</v>
      </c>
    </row>
    <row r="21" ht="28" customHeight="1">
      <c r="A21" s="68" t="inlineStr">
        <is>
          <t>CoRoT-21 b</t>
        </is>
      </c>
      <c r="B21" s="68" t="inlineStr">
        <is>
          <t>CoRoT-21</t>
        </is>
      </c>
      <c r="C21" s="68" t="inlineStr">
        <is>
          <t>Transit</t>
        </is>
      </c>
      <c r="D21" s="74" t="n">
        <v>14.5717</v>
      </c>
      <c r="E21" s="74" t="n">
        <v>2.72474</v>
      </c>
      <c r="F21" s="74" t="n">
        <v>6200</v>
      </c>
      <c r="G21" s="74" t="n">
        <v>1.95</v>
      </c>
    </row>
    <row r="22" ht="28" customHeight="1">
      <c r="A22" s="66" t="inlineStr">
        <is>
          <t>CoRoT-22 b</t>
        </is>
      </c>
      <c r="B22" s="66" t="inlineStr">
        <is>
          <t>CoRoT-22</t>
        </is>
      </c>
      <c r="C22" s="66" t="inlineStr">
        <is>
          <t>Transit</t>
        </is>
      </c>
      <c r="D22" s="73" t="n">
        <v>4.88</v>
      </c>
      <c r="E22" s="73" t="n">
        <v>9.755979999999999</v>
      </c>
      <c r="F22" s="73" t="n">
        <v>5939</v>
      </c>
      <c r="G22" s="73" t="n">
        <v>1.136</v>
      </c>
    </row>
    <row r="23" ht="28" customHeight="1">
      <c r="A23" s="68" t="inlineStr">
        <is>
          <t>CoRoT-23 b</t>
        </is>
      </c>
      <c r="B23" s="68" t="inlineStr">
        <is>
          <t>CoRoT-23</t>
        </is>
      </c>
      <c r="C23" s="68" t="inlineStr">
        <is>
          <t>Transit</t>
        </is>
      </c>
      <c r="D23" s="74" t="n">
        <v>11.77</v>
      </c>
      <c r="E23" s="74" t="n">
        <v>3.6313</v>
      </c>
      <c r="F23" s="74" t="n">
        <v>5900</v>
      </c>
      <c r="G23" s="74" t="n">
        <v>1.61</v>
      </c>
    </row>
    <row r="24" ht="28" customHeight="1">
      <c r="A24" s="66" t="inlineStr">
        <is>
          <t>CoRoT-24 b</t>
        </is>
      </c>
      <c r="B24" s="66" t="inlineStr">
        <is>
          <t>CoRoT-24</t>
        </is>
      </c>
      <c r="C24" s="66" t="inlineStr">
        <is>
          <t>Transit</t>
        </is>
      </c>
      <c r="D24" s="73" t="n">
        <v>3.7</v>
      </c>
      <c r="E24" s="73" t="n">
        <v>5.1134</v>
      </c>
      <c r="F24" s="73" t="n">
        <v>4950</v>
      </c>
      <c r="G24" s="73" t="n">
        <v>0.86</v>
      </c>
    </row>
    <row r="25" ht="28" customHeight="1">
      <c r="A25" s="68" t="inlineStr">
        <is>
          <t>CoRoT-24 c</t>
        </is>
      </c>
      <c r="B25" s="68" t="inlineStr">
        <is>
          <t>CoRoT-24</t>
        </is>
      </c>
      <c r="C25" s="68" t="inlineStr">
        <is>
          <t>Transit</t>
        </is>
      </c>
      <c r="D25" s="74" t="n">
        <v>5</v>
      </c>
      <c r="E25" s="74" t="n">
        <v>11.759</v>
      </c>
      <c r="F25" s="74" t="n">
        <v>4950</v>
      </c>
      <c r="G25" s="74" t="n">
        <v>0.86</v>
      </c>
    </row>
    <row r="26" ht="28" customHeight="1">
      <c r="A26" s="66" t="inlineStr">
        <is>
          <t>CoRoT-25 b</t>
        </is>
      </c>
      <c r="B26" s="66" t="inlineStr">
        <is>
          <t>CoRoT-25</t>
        </is>
      </c>
      <c r="C26" s="66" t="inlineStr">
        <is>
          <t>Transit</t>
        </is>
      </c>
      <c r="D26" s="73" t="n">
        <v>12.11</v>
      </c>
      <c r="E26" s="73" t="n">
        <v>4.86069</v>
      </c>
      <c r="F26" s="73" t="n">
        <v>6040</v>
      </c>
      <c r="G26" s="73" t="n">
        <v>1.19</v>
      </c>
    </row>
    <row r="27" ht="28" customHeight="1">
      <c r="A27" s="68" t="inlineStr">
        <is>
          <t>CoRoT-26 b</t>
        </is>
      </c>
      <c r="B27" s="68" t="inlineStr">
        <is>
          <t>CoRoT-26</t>
        </is>
      </c>
      <c r="C27" s="68" t="inlineStr">
        <is>
          <t>Transit</t>
        </is>
      </c>
      <c r="D27" s="74" t="n">
        <v>14.12</v>
      </c>
      <c r="E27" s="74" t="n">
        <v>4.20474</v>
      </c>
      <c r="F27" s="74" t="n">
        <v>5590</v>
      </c>
      <c r="G27" s="74" t="n">
        <v>1.79</v>
      </c>
    </row>
    <row r="28" ht="28" customHeight="1">
      <c r="A28" s="66" t="inlineStr">
        <is>
          <t>CoRoT-27 b</t>
        </is>
      </c>
      <c r="B28" s="66" t="inlineStr">
        <is>
          <t>CoRoT-27</t>
        </is>
      </c>
      <c r="C28" s="66" t="inlineStr">
        <is>
          <t>Transit</t>
        </is>
      </c>
      <c r="D28" s="73" t="n">
        <v>11.287</v>
      </c>
      <c r="E28" s="73" t="n">
        <v>3.57532</v>
      </c>
      <c r="F28" s="73" t="n">
        <v>5900</v>
      </c>
      <c r="G28" s="73" t="n">
        <v>1.08</v>
      </c>
    </row>
    <row r="29" ht="28" customHeight="1">
      <c r="A29" s="68" t="inlineStr">
        <is>
          <t>CoRoT-28 b</t>
        </is>
      </c>
      <c r="B29" s="68" t="inlineStr">
        <is>
          <t>CoRoT-28</t>
        </is>
      </c>
      <c r="C29" s="68" t="inlineStr">
        <is>
          <t>Transit</t>
        </is>
      </c>
      <c r="D29" s="74" t="n">
        <v>10.704595</v>
      </c>
      <c r="E29" s="74" t="n">
        <v>5.20851</v>
      </c>
      <c r="F29" s="74" t="n">
        <v>5150</v>
      </c>
      <c r="G29" s="74" t="n">
        <v>1.78</v>
      </c>
    </row>
    <row r="30" ht="28" customHeight="1">
      <c r="A30" s="66" t="inlineStr">
        <is>
          <t>CoRoT-29 b</t>
        </is>
      </c>
      <c r="B30" s="66" t="inlineStr">
        <is>
          <t>CoRoT-29</t>
        </is>
      </c>
      <c r="C30" s="66" t="inlineStr">
        <is>
          <t>Transit</t>
        </is>
      </c>
      <c r="D30" s="73" t="n">
        <v>10.0881</v>
      </c>
      <c r="E30" s="73" t="n">
        <v>2.85057</v>
      </c>
      <c r="F30" s="73" t="n">
        <v>5260</v>
      </c>
      <c r="G30" s="73" t="n">
        <v>0.9</v>
      </c>
    </row>
    <row r="31" ht="28" customHeight="1">
      <c r="A31" s="68" t="inlineStr">
        <is>
          <t>CoRoT-3 b</t>
        </is>
      </c>
      <c r="B31" s="68" t="inlineStr">
        <is>
          <t>CoRoT-3</t>
        </is>
      </c>
      <c r="C31" s="68" t="inlineStr">
        <is>
          <t>Transit</t>
        </is>
      </c>
      <c r="D31" s="74" t="n">
        <v>11.32</v>
      </c>
      <c r="E31" s="74" t="n">
        <v>4.2568</v>
      </c>
      <c r="F31" s="74" t="n">
        <v>6740</v>
      </c>
      <c r="G31" s="74" t="n">
        <v>1.56</v>
      </c>
    </row>
    <row r="32" ht="28" customHeight="1">
      <c r="A32" s="66" t="inlineStr">
        <is>
          <t>CoRoT-30 b</t>
        </is>
      </c>
      <c r="B32" s="66" t="inlineStr">
        <is>
          <t>CoRoT-30</t>
        </is>
      </c>
      <c r="C32" s="66" t="inlineStr">
        <is>
          <t>Transit</t>
        </is>
      </c>
      <c r="D32" s="73" t="n">
        <v>11.309881</v>
      </c>
      <c r="E32" s="73" t="n">
        <v>9.06005</v>
      </c>
      <c r="F32" s="73" t="n">
        <v>5650</v>
      </c>
      <c r="G32" s="73" t="n">
        <v>0.91</v>
      </c>
    </row>
    <row r="33" ht="28" customHeight="1">
      <c r="A33" s="68" t="inlineStr">
        <is>
          <t>CoRoT-31 b</t>
        </is>
      </c>
      <c r="B33" s="68" t="inlineStr">
        <is>
          <t>CoRoT-31</t>
        </is>
      </c>
      <c r="C33" s="68" t="inlineStr">
        <is>
          <t>Transit</t>
        </is>
      </c>
      <c r="D33" s="74" t="n">
        <v>16.36514</v>
      </c>
      <c r="E33" s="74" t="n">
        <v>4.62941</v>
      </c>
      <c r="F33" s="74" t="n">
        <v>5700</v>
      </c>
      <c r="G33" s="74" t="n">
        <v>2.15</v>
      </c>
    </row>
    <row r="34" ht="28" customHeight="1">
      <c r="A34" s="66" t="inlineStr">
        <is>
          <t>CoRoT-32 b</t>
        </is>
      </c>
      <c r="B34" s="66" t="inlineStr">
        <is>
          <t>CoRoT-32</t>
        </is>
      </c>
      <c r="C34" s="66" t="inlineStr">
        <is>
          <t>Transit</t>
        </is>
      </c>
      <c r="D34" s="73" t="n">
        <v>6.38913</v>
      </c>
      <c r="E34" s="73" t="n">
        <v>6.71837</v>
      </c>
      <c r="F34" s="73" t="n">
        <v>5970</v>
      </c>
      <c r="G34" s="73" t="n">
        <v>0.79</v>
      </c>
    </row>
    <row r="35" ht="28" customHeight="1">
      <c r="A35" s="68" t="inlineStr">
        <is>
          <t>CoRoT-35 b</t>
        </is>
      </c>
      <c r="B35" s="68" t="inlineStr">
        <is>
          <t>CoRoT-35</t>
        </is>
      </c>
      <c r="C35" s="68" t="inlineStr">
        <is>
          <t>Transit</t>
        </is>
      </c>
      <c r="D35" s="74" t="n">
        <v>18.83108758</v>
      </c>
      <c r="E35" s="74" t="n">
        <v>3.22748</v>
      </c>
      <c r="F35" s="74" t="n">
        <v>6390</v>
      </c>
      <c r="G35" s="74" t="n">
        <v>1.65</v>
      </c>
    </row>
    <row r="36" ht="28" customHeight="1">
      <c r="A36" s="66" t="inlineStr">
        <is>
          <t>CoRoT-36 b</t>
        </is>
      </c>
      <c r="B36" s="66" t="inlineStr">
        <is>
          <t>CoRoT-36</t>
        </is>
      </c>
      <c r="C36" s="66" t="inlineStr">
        <is>
          <t>Transit</t>
        </is>
      </c>
      <c r="D36" s="73" t="n">
        <v>15.80466279</v>
      </c>
      <c r="E36" s="73" t="n">
        <v>5.616531</v>
      </c>
      <c r="F36" s="73" t="n">
        <v>6730</v>
      </c>
      <c r="G36" s="73" t="n">
        <v>1.52</v>
      </c>
    </row>
    <row r="37" ht="28" customHeight="1">
      <c r="A37" s="68" t="inlineStr">
        <is>
          <t>CoRoT-4 b</t>
        </is>
      </c>
      <c r="B37" s="68" t="inlineStr">
        <is>
          <t>CoRoT-4</t>
        </is>
      </c>
      <c r="C37" s="68" t="inlineStr">
        <is>
          <t>Transit</t>
        </is>
      </c>
      <c r="D37" s="74" t="n">
        <v>13.34</v>
      </c>
      <c r="E37" s="74" t="n">
        <v>9.20205</v>
      </c>
      <c r="F37" s="74" t="n">
        <v>6190</v>
      </c>
      <c r="G37" s="74" t="n">
        <v>1.17</v>
      </c>
    </row>
    <row r="38" ht="28" customHeight="1">
      <c r="A38" s="66" t="inlineStr">
        <is>
          <t>CoRoT-5 b</t>
        </is>
      </c>
      <c r="B38" s="66" t="inlineStr">
        <is>
          <t>CoRoT-5</t>
        </is>
      </c>
      <c r="C38" s="66" t="inlineStr">
        <is>
          <t>Transit</t>
        </is>
      </c>
      <c r="D38" s="73" t="n">
        <v>15.558</v>
      </c>
      <c r="E38" s="73" t="n">
        <v>4.0378962</v>
      </c>
      <c r="F38" s="73" t="n">
        <v>6100</v>
      </c>
      <c r="G38" s="73" t="n">
        <v>1.186</v>
      </c>
    </row>
    <row r="39" ht="28" customHeight="1">
      <c r="A39" s="68" t="inlineStr">
        <is>
          <t>CoRoT-6 b</t>
        </is>
      </c>
      <c r="B39" s="68" t="inlineStr">
        <is>
          <t>CoRoT-6</t>
        </is>
      </c>
      <c r="C39" s="68" t="inlineStr">
        <is>
          <t>Transit</t>
        </is>
      </c>
      <c r="D39" s="74" t="n">
        <v>13.068</v>
      </c>
      <c r="E39" s="74" t="n">
        <v>8.886593</v>
      </c>
      <c r="F39" s="74" t="n">
        <v>6090</v>
      </c>
      <c r="G39" s="74" t="n">
        <v>1.025</v>
      </c>
    </row>
    <row r="40" ht="28" customHeight="1">
      <c r="A40" s="66" t="inlineStr">
        <is>
          <t>CoRoT-7 b</t>
        </is>
      </c>
      <c r="B40" s="66" t="inlineStr">
        <is>
          <t>CoRoT-7</t>
        </is>
      </c>
      <c r="C40" s="66" t="inlineStr">
        <is>
          <t>Transit</t>
        </is>
      </c>
      <c r="D40" s="73" t="n">
        <v>1.68135</v>
      </c>
      <c r="E40" s="73" t="n">
        <v>0.85359163</v>
      </c>
      <c r="F40" s="73" t="n">
        <v>5275</v>
      </c>
      <c r="G40" s="73" t="n">
        <v>0.83</v>
      </c>
    </row>
    <row r="41" ht="28" customHeight="1">
      <c r="A41" s="68" t="inlineStr">
        <is>
          <t>CoRoT-8 b</t>
        </is>
      </c>
      <c r="B41" s="68" t="inlineStr">
        <is>
          <t>CoRoT-8</t>
        </is>
      </c>
      <c r="C41" s="68" t="inlineStr">
        <is>
          <t>Transit</t>
        </is>
      </c>
      <c r="D41" s="74" t="n">
        <v>6.39</v>
      </c>
      <c r="E41" s="74" t="n">
        <v>6.21229</v>
      </c>
      <c r="F41" s="74" t="n">
        <v>5080</v>
      </c>
      <c r="G41" s="74" t="n">
        <v>0.77</v>
      </c>
    </row>
    <row r="42" ht="28" customHeight="1">
      <c r="A42" s="66" t="inlineStr">
        <is>
          <t>CoRoT-9 b</t>
        </is>
      </c>
      <c r="B42" s="66" t="inlineStr">
        <is>
          <t>CoRoT-9</t>
        </is>
      </c>
      <c r="C42" s="66" t="inlineStr">
        <is>
          <t>Transit</t>
        </is>
      </c>
      <c r="D42" s="73" t="n">
        <v>11.948794</v>
      </c>
      <c r="E42" s="73" t="n">
        <v>95.272656</v>
      </c>
      <c r="F42" s="73" t="n">
        <v>5625</v>
      </c>
      <c r="G42" s="73" t="n">
        <v>0.96</v>
      </c>
    </row>
    <row r="43" ht="28" customHeight="1">
      <c r="A43" s="68" t="inlineStr">
        <is>
          <t>DS Tuc A b</t>
        </is>
      </c>
      <c r="B43" s="68" t="inlineStr">
        <is>
          <t>DS Tuc A</t>
        </is>
      </c>
      <c r="C43" s="68" t="inlineStr">
        <is>
          <t>Transit</t>
        </is>
      </c>
      <c r="D43" s="74" t="n">
        <v>5.7</v>
      </c>
      <c r="E43" s="74" t="n">
        <v>8.138268</v>
      </c>
      <c r="F43" s="74" t="n">
        <v>5428</v>
      </c>
      <c r="G43" s="74" t="n">
        <v>0.964</v>
      </c>
    </row>
    <row r="44" ht="38" customHeight="1">
      <c r="A44" s="66" t="inlineStr">
        <is>
          <t>EPIC 201170410.02</t>
        </is>
      </c>
      <c r="B44" s="66" t="inlineStr">
        <is>
          <t>EPIC 201170410</t>
        </is>
      </c>
      <c r="C44" s="66" t="inlineStr">
        <is>
          <t>Transit</t>
        </is>
      </c>
      <c r="D44" s="73" t="n">
        <v>1.047</v>
      </c>
      <c r="E44" s="73" t="n">
        <v>6.7987</v>
      </c>
      <c r="F44" s="73" t="n">
        <v>3648</v>
      </c>
      <c r="G44" s="73" t="n">
        <v>0.282</v>
      </c>
    </row>
    <row r="45" ht="38" customHeight="1">
      <c r="A45" s="68" t="inlineStr">
        <is>
          <t>EPIC 201238110 b</t>
        </is>
      </c>
      <c r="B45" s="68" t="inlineStr">
        <is>
          <t>EPIC 201238110</t>
        </is>
      </c>
      <c r="C45" s="68" t="inlineStr">
        <is>
          <t>Transit</t>
        </is>
      </c>
      <c r="D45" s="74" t="n">
        <v>1.87</v>
      </c>
      <c r="E45" s="74" t="n">
        <v>28.1656</v>
      </c>
      <c r="F45" s="21" t="n"/>
      <c r="G45" s="21" t="n"/>
    </row>
    <row r="46" ht="38" customHeight="1">
      <c r="A46" s="66" t="inlineStr">
        <is>
          <t>EPIC 201427007 b</t>
        </is>
      </c>
      <c r="B46" s="66" t="inlineStr">
        <is>
          <t>EPIC 201427007</t>
        </is>
      </c>
      <c r="C46" s="66" t="inlineStr">
        <is>
          <t>Transit</t>
        </is>
      </c>
      <c r="D46" s="73" t="n">
        <v>1.5</v>
      </c>
      <c r="E46" s="73" t="n">
        <v>0.7209100000000001</v>
      </c>
      <c r="F46" s="73" t="n">
        <v>5633</v>
      </c>
      <c r="G46" s="73" t="n">
        <v>0.9399999999999999</v>
      </c>
    </row>
    <row r="47" ht="38" customHeight="1">
      <c r="A47" s="68" t="inlineStr">
        <is>
          <t>EPIC 201497682 b</t>
        </is>
      </c>
      <c r="B47" s="68" t="inlineStr">
        <is>
          <t>EPIC 201497682</t>
        </is>
      </c>
      <c r="C47" s="68" t="inlineStr">
        <is>
          <t>Transit</t>
        </is>
      </c>
      <c r="D47" s="74" t="n">
        <v>0.6919999999999999</v>
      </c>
      <c r="E47" s="74" t="n">
        <v>2.13174</v>
      </c>
      <c r="F47" s="21" t="n"/>
      <c r="G47" s="21" t="n"/>
    </row>
    <row r="48" ht="38" customHeight="1">
      <c r="A48" s="66" t="inlineStr">
        <is>
          <t>EPIC 201595106 b</t>
        </is>
      </c>
      <c r="B48" s="66" t="inlineStr">
        <is>
          <t>EPIC 201595106</t>
        </is>
      </c>
      <c r="C48" s="66" t="inlineStr">
        <is>
          <t>Transit</t>
        </is>
      </c>
      <c r="D48" s="73" t="n">
        <v>1.565</v>
      </c>
      <c r="E48" s="73" t="n">
        <v>0.87724</v>
      </c>
      <c r="F48" s="73" t="n">
        <v>5679</v>
      </c>
      <c r="G48" s="73" t="n">
        <v>0.98</v>
      </c>
    </row>
    <row r="49" ht="38" customHeight="1">
      <c r="A49" s="68" t="inlineStr">
        <is>
          <t>EPIC 201615463 c</t>
        </is>
      </c>
      <c r="B49" s="68" t="inlineStr">
        <is>
          <t>K2-166</t>
        </is>
      </c>
      <c r="C49" s="68" t="inlineStr">
        <is>
          <t>Transit</t>
        </is>
      </c>
      <c r="D49" s="74" t="n">
        <v>1.22</v>
      </c>
      <c r="E49" s="74" t="n">
        <v>3.80464</v>
      </c>
      <c r="F49" s="21" t="n"/>
      <c r="G49" s="21" t="n"/>
    </row>
    <row r="50" ht="38" customHeight="1">
      <c r="A50" s="66" t="inlineStr">
        <is>
          <t>EPIC 201754305 d</t>
        </is>
      </c>
      <c r="B50" s="66" t="inlineStr">
        <is>
          <t>K2-16</t>
        </is>
      </c>
      <c r="C50" s="66" t="inlineStr">
        <is>
          <t>Transit</t>
        </is>
      </c>
      <c r="D50" s="73" t="n">
        <v>1.03</v>
      </c>
      <c r="E50" s="73" t="n">
        <v>2.71578</v>
      </c>
      <c r="F50" s="21" t="n"/>
      <c r="G50" s="21" t="n"/>
    </row>
    <row r="51" ht="38" customHeight="1">
      <c r="A51" s="68" t="inlineStr">
        <is>
          <t>EPIC 201757695.02</t>
        </is>
      </c>
      <c r="B51" s="68" t="inlineStr">
        <is>
          <t>EPIC 201757695</t>
        </is>
      </c>
      <c r="C51" s="68" t="inlineStr">
        <is>
          <t>Transit</t>
        </is>
      </c>
      <c r="D51" s="74" t="n">
        <v>0.9081900000000001</v>
      </c>
      <c r="E51" s="74" t="n">
        <v>2.0478</v>
      </c>
      <c r="F51" s="74" t="n">
        <v>4520</v>
      </c>
      <c r="G51" s="74" t="n">
        <v>0.655</v>
      </c>
    </row>
    <row r="52" ht="38" customHeight="1">
      <c r="A52" s="66" t="inlineStr">
        <is>
          <t>EPIC 201833600 c</t>
        </is>
      </c>
      <c r="B52" s="66" t="inlineStr">
        <is>
          <t>K2-50</t>
        </is>
      </c>
      <c r="C52" s="66" t="inlineStr">
        <is>
          <t>Transit</t>
        </is>
      </c>
      <c r="D52" s="73" t="n">
        <v>1</v>
      </c>
      <c r="E52" s="73" t="n">
        <v>3.96151</v>
      </c>
      <c r="F52" s="21" t="n"/>
      <c r="G52" s="21" t="n"/>
    </row>
    <row r="53" ht="38" customHeight="1">
      <c r="A53" s="68" t="inlineStr">
        <is>
          <t>EPIC 201841433 b</t>
        </is>
      </c>
      <c r="B53" s="68" t="inlineStr">
        <is>
          <t>EPIC 201841433</t>
        </is>
      </c>
      <c r="C53" s="68" t="inlineStr">
        <is>
          <t>Transit</t>
        </is>
      </c>
      <c r="D53" s="74" t="n">
        <v>1.04</v>
      </c>
      <c r="E53" s="74" t="n">
        <v>4.1698</v>
      </c>
      <c r="F53" s="74" t="n">
        <v>5053</v>
      </c>
      <c r="G53" s="74" t="n">
        <v>0.628461</v>
      </c>
    </row>
    <row r="54" ht="38" customHeight="1">
      <c r="A54" s="66" t="inlineStr">
        <is>
          <t>EPIC 205950854 c</t>
        </is>
      </c>
      <c r="B54" s="66" t="inlineStr">
        <is>
          <t>K2-168</t>
        </is>
      </c>
      <c r="C54" s="66" t="inlineStr">
        <is>
          <t>Transit</t>
        </is>
      </c>
      <c r="D54" s="73" t="n">
        <v>1.31</v>
      </c>
      <c r="E54" s="73" t="n">
        <v>8.050722</v>
      </c>
      <c r="F54" s="73" t="n">
        <v>5502.7</v>
      </c>
      <c r="G54" s="73" t="n">
        <v>0.83</v>
      </c>
    </row>
    <row r="55" ht="38" customHeight="1">
      <c r="A55" s="68" t="inlineStr">
        <is>
          <t>EPIC 206024342 b</t>
        </is>
      </c>
      <c r="B55" s="68" t="inlineStr">
        <is>
          <t>EPIC 206024342</t>
        </is>
      </c>
      <c r="C55" s="68" t="inlineStr">
        <is>
          <t>Transit</t>
        </is>
      </c>
      <c r="D55" s="74" t="n">
        <v>1.7</v>
      </c>
      <c r="E55" s="74" t="n">
        <v>4.50756</v>
      </c>
      <c r="F55" s="21" t="n"/>
      <c r="G55" s="21" t="n"/>
    </row>
    <row r="56" ht="38" customHeight="1">
      <c r="A56" s="66" t="inlineStr">
        <is>
          <t>EPIC 206024342 c</t>
        </is>
      </c>
      <c r="B56" s="66" t="inlineStr">
        <is>
          <t>EPIC 206024342</t>
        </is>
      </c>
      <c r="C56" s="66" t="inlineStr">
        <is>
          <t>Transit</t>
        </is>
      </c>
      <c r="D56" s="73" t="n">
        <v>1.4</v>
      </c>
      <c r="E56" s="73" t="n">
        <v>0.911724</v>
      </c>
      <c r="F56" s="73" t="n">
        <v>5724</v>
      </c>
      <c r="G56" s="73" t="n">
        <v>1.1</v>
      </c>
    </row>
    <row r="57" ht="38" customHeight="1">
      <c r="A57" s="68" t="inlineStr">
        <is>
          <t>EPIC 206024342 d</t>
        </is>
      </c>
      <c r="B57" s="68" t="inlineStr">
        <is>
          <t>EPIC 206024342</t>
        </is>
      </c>
      <c r="C57" s="68" t="inlineStr">
        <is>
          <t>Transit</t>
        </is>
      </c>
      <c r="D57" s="74" t="n">
        <v>2.6</v>
      </c>
      <c r="E57" s="74" t="n">
        <v>14.647531</v>
      </c>
      <c r="F57" s="74" t="n">
        <v>5724</v>
      </c>
      <c r="G57" s="74" t="n">
        <v>1.1</v>
      </c>
    </row>
    <row r="58" ht="38" customHeight="1">
      <c r="A58" s="66" t="inlineStr">
        <is>
          <t>EPIC 206032309 b</t>
        </is>
      </c>
      <c r="B58" s="66" t="inlineStr">
        <is>
          <t>EPIC 206032309</t>
        </is>
      </c>
      <c r="C58" s="66" t="inlineStr">
        <is>
          <t>Transit</t>
        </is>
      </c>
      <c r="D58" s="73" t="n">
        <v>1.01</v>
      </c>
      <c r="E58" s="73" t="n">
        <v>2.87814</v>
      </c>
      <c r="F58" s="21" t="n"/>
      <c r="G58" s="21" t="n"/>
    </row>
    <row r="59" ht="38" customHeight="1">
      <c r="A59" s="68" t="inlineStr">
        <is>
          <t>EPIC 206042996 b</t>
        </is>
      </c>
      <c r="B59" s="68" t="inlineStr">
        <is>
          <t>EPIC 206042996</t>
        </is>
      </c>
      <c r="C59" s="68" t="inlineStr">
        <is>
          <t>Transit</t>
        </is>
      </c>
      <c r="D59" s="74" t="n">
        <v>1.7</v>
      </c>
      <c r="E59" s="74" t="n">
        <v>5.2986</v>
      </c>
      <c r="F59" s="74" t="n">
        <v>4114</v>
      </c>
      <c r="G59" s="74" t="n">
        <v>0.5</v>
      </c>
    </row>
    <row r="60" ht="38" customHeight="1">
      <c r="A60" s="66" t="inlineStr">
        <is>
          <t>EPIC 206042996 c</t>
        </is>
      </c>
      <c r="B60" s="66" t="inlineStr">
        <is>
          <t>EPIC 206042996</t>
        </is>
      </c>
      <c r="C60" s="66" t="inlineStr">
        <is>
          <t>Transit</t>
        </is>
      </c>
      <c r="D60" s="73" t="n">
        <v>1.2</v>
      </c>
      <c r="E60" s="73" t="n">
        <v>0.354884</v>
      </c>
      <c r="F60" s="73" t="n">
        <v>4114</v>
      </c>
      <c r="G60" s="73" t="n">
        <v>0.5</v>
      </c>
    </row>
    <row r="61" ht="38" customHeight="1">
      <c r="A61" s="68" t="inlineStr">
        <is>
          <t>EPIC 206215704 b</t>
        </is>
      </c>
      <c r="B61" s="68" t="inlineStr">
        <is>
          <t>EPIC 206215704</t>
        </is>
      </c>
      <c r="C61" s="68" t="inlineStr">
        <is>
          <t>Transit</t>
        </is>
      </c>
      <c r="D61" s="74" t="n">
        <v>1</v>
      </c>
      <c r="E61" s="74" t="n">
        <v>2.255436</v>
      </c>
      <c r="F61" s="74" t="n">
        <v>3297</v>
      </c>
      <c r="G61" s="74" t="n">
        <v>0.25</v>
      </c>
    </row>
    <row r="62" ht="38" customHeight="1">
      <c r="A62" s="66" t="inlineStr">
        <is>
          <t>EPIC 206317286 b</t>
        </is>
      </c>
      <c r="B62" s="66" t="inlineStr">
        <is>
          <t>EPIC 206317286</t>
        </is>
      </c>
      <c r="C62" s="66" t="inlineStr">
        <is>
          <t>Transit</t>
        </is>
      </c>
      <c r="D62" s="73" t="n">
        <v>0.96</v>
      </c>
      <c r="E62" s="73" t="n">
        <v>1.58252</v>
      </c>
      <c r="F62" s="21" t="n"/>
      <c r="G62" s="21" t="n"/>
    </row>
    <row r="63" ht="38" customHeight="1">
      <c r="A63" s="68" t="inlineStr">
        <is>
          <t>EPIC 206317286 c</t>
        </is>
      </c>
      <c r="B63" s="68" t="inlineStr">
        <is>
          <t>EPIC 206317286</t>
        </is>
      </c>
      <c r="C63" s="68" t="inlineStr">
        <is>
          <t>Transit</t>
        </is>
      </c>
      <c r="D63" s="74" t="n">
        <v>2.094</v>
      </c>
      <c r="E63" s="74" t="n">
        <v>17.515472</v>
      </c>
      <c r="F63" s="74" t="n">
        <v>4752</v>
      </c>
      <c r="G63" s="74" t="n">
        <v>0.758</v>
      </c>
    </row>
    <row r="64" ht="38" customHeight="1">
      <c r="A64" s="66" t="inlineStr">
        <is>
          <t>EPIC 211822797 b</t>
        </is>
      </c>
      <c r="B64" s="66" t="inlineStr">
        <is>
          <t>EPIC 211822797</t>
        </is>
      </c>
      <c r="C64" s="66" t="inlineStr">
        <is>
          <t>Transit</t>
        </is>
      </c>
      <c r="D64" s="73" t="n">
        <v>1.92</v>
      </c>
      <c r="E64" s="73" t="n">
        <v>21.1701963</v>
      </c>
      <c r="F64" s="73" t="n">
        <v>4057</v>
      </c>
      <c r="G64" s="73" t="n">
        <v>0.58</v>
      </c>
    </row>
    <row r="65" ht="38" customHeight="1">
      <c r="A65" s="68" t="inlineStr">
        <is>
          <t>EPIC 211945201 b</t>
        </is>
      </c>
      <c r="B65" s="68" t="inlineStr">
        <is>
          <t>EPIC 211945201</t>
        </is>
      </c>
      <c r="C65" s="68" t="inlineStr">
        <is>
          <t>Transit</t>
        </is>
      </c>
      <c r="D65" s="74" t="n">
        <v>5.76</v>
      </c>
      <c r="E65" s="74" t="n">
        <v>19.49221</v>
      </c>
      <c r="F65" s="74" t="n">
        <v>6069</v>
      </c>
      <c r="G65" s="74" t="n">
        <v>1.39</v>
      </c>
    </row>
    <row r="66" ht="38" customHeight="1">
      <c r="A66" s="66" t="inlineStr">
        <is>
          <t>EPIC 212297394 b</t>
        </is>
      </c>
      <c r="B66" s="66" t="inlineStr">
        <is>
          <t>EPIC 212297394</t>
        </is>
      </c>
      <c r="C66" s="66" t="inlineStr">
        <is>
          <t>Transit</t>
        </is>
      </c>
      <c r="D66" s="73" t="n">
        <v>1.48</v>
      </c>
      <c r="E66" s="73" t="n">
        <v>2.289363</v>
      </c>
      <c r="F66" s="73" t="n">
        <v>5171</v>
      </c>
      <c r="G66" s="73" t="n">
        <v>0.8</v>
      </c>
    </row>
    <row r="67" ht="38" customHeight="1">
      <c r="A67" s="68" t="inlineStr">
        <is>
          <t>EPIC 212297394 c</t>
        </is>
      </c>
      <c r="B67" s="68" t="inlineStr">
        <is>
          <t>EPIC 212297394</t>
        </is>
      </c>
      <c r="C67" s="68" t="inlineStr">
        <is>
          <t>Transit</t>
        </is>
      </c>
      <c r="D67" s="74" t="n">
        <v>2.27</v>
      </c>
      <c r="E67" s="74" t="n">
        <v>5.213965</v>
      </c>
      <c r="F67" s="74" t="n">
        <v>5171</v>
      </c>
      <c r="G67" s="74" t="n">
        <v>0.8</v>
      </c>
    </row>
    <row r="68" ht="38" customHeight="1">
      <c r="A68" s="66" t="inlineStr">
        <is>
          <t>EPIC 212424622 b</t>
        </is>
      </c>
      <c r="B68" s="66" t="inlineStr">
        <is>
          <t>EPIC 212424622</t>
        </is>
      </c>
      <c r="C68" s="66" t="inlineStr">
        <is>
          <t>Transit</t>
        </is>
      </c>
      <c r="D68" s="73" t="n">
        <v>2.17</v>
      </c>
      <c r="E68" s="73" t="n">
        <v>18.0983</v>
      </c>
      <c r="F68" s="21" t="n"/>
      <c r="G68" s="21" t="n"/>
    </row>
    <row r="69" ht="38" customHeight="1">
      <c r="A69" s="68" t="inlineStr">
        <is>
          <t>EPIC 212499991 b</t>
        </is>
      </c>
      <c r="B69" s="68" t="inlineStr">
        <is>
          <t>EPIC 212499991</t>
        </is>
      </c>
      <c r="C69" s="68" t="inlineStr">
        <is>
          <t>Transit</t>
        </is>
      </c>
      <c r="D69" s="74" t="n">
        <v>1.6</v>
      </c>
      <c r="E69" s="74" t="n">
        <v>34.885</v>
      </c>
      <c r="F69" s="21" t="n"/>
      <c r="G69" s="21" t="n"/>
    </row>
    <row r="70" ht="38" customHeight="1">
      <c r="A70" s="66" t="inlineStr">
        <is>
          <t>EPIC 212587672 b</t>
        </is>
      </c>
      <c r="B70" s="66" t="inlineStr">
        <is>
          <t>EPIC 212587672</t>
        </is>
      </c>
      <c r="C70" s="66" t="inlineStr">
        <is>
          <t>Transit</t>
        </is>
      </c>
      <c r="D70" s="73" t="n">
        <v>1.26</v>
      </c>
      <c r="E70" s="73" t="n">
        <v>15.28078</v>
      </c>
      <c r="F70" s="73" t="n">
        <v>6004</v>
      </c>
      <c r="G70" s="73" t="n">
        <v>0.98</v>
      </c>
    </row>
    <row r="71" ht="38" customHeight="1">
      <c r="A71" s="68" t="inlineStr">
        <is>
          <t>EPIC 212587672 c</t>
        </is>
      </c>
      <c r="B71" s="68" t="inlineStr">
        <is>
          <t>EPIC 212587672</t>
        </is>
      </c>
      <c r="C71" s="68" t="inlineStr">
        <is>
          <t>Transit</t>
        </is>
      </c>
      <c r="D71" s="74" t="n">
        <v>2.32</v>
      </c>
      <c r="E71" s="74" t="n">
        <v>23.228555</v>
      </c>
      <c r="F71" s="74" t="n">
        <v>6004</v>
      </c>
      <c r="G71" s="74" t="n">
        <v>0.98</v>
      </c>
    </row>
    <row r="72" ht="38" customHeight="1">
      <c r="A72" s="66" t="inlineStr">
        <is>
          <t>EPIC 212624936 b</t>
        </is>
      </c>
      <c r="B72" s="66" t="inlineStr">
        <is>
          <t>EPIC 212624936</t>
        </is>
      </c>
      <c r="C72" s="66" t="inlineStr">
        <is>
          <t>Transit</t>
        </is>
      </c>
      <c r="D72" s="73" t="n">
        <v>1.2</v>
      </c>
      <c r="E72" s="73" t="n">
        <v>0.578657</v>
      </c>
      <c r="F72" s="73" t="n">
        <v>5765</v>
      </c>
      <c r="G72" s="73" t="n">
        <v>0.93</v>
      </c>
    </row>
    <row r="73" ht="38" customHeight="1">
      <c r="A73" s="68" t="inlineStr">
        <is>
          <t>EPIC 212624936 c</t>
        </is>
      </c>
      <c r="B73" s="68" t="inlineStr">
        <is>
          <t>EPIC 212624936</t>
        </is>
      </c>
      <c r="C73" s="68" t="inlineStr">
        <is>
          <t>Transit</t>
        </is>
      </c>
      <c r="D73" s="74" t="n">
        <v>2.3</v>
      </c>
      <c r="E73" s="74" t="n">
        <v>11.811437</v>
      </c>
      <c r="F73" s="74" t="n">
        <v>5765</v>
      </c>
      <c r="G73" s="74" t="n">
        <v>0.93</v>
      </c>
    </row>
    <row r="74" ht="38" customHeight="1">
      <c r="A74" s="66" t="inlineStr">
        <is>
          <t>EPIC 212737443 b</t>
        </is>
      </c>
      <c r="B74" s="66" t="inlineStr">
        <is>
          <t>EPIC 212737443</t>
        </is>
      </c>
      <c r="C74" s="66" t="inlineStr">
        <is>
          <t>Transit</t>
        </is>
      </c>
      <c r="D74" s="73" t="n">
        <v>2.586</v>
      </c>
      <c r="E74" s="73" t="n">
        <v>13.603</v>
      </c>
      <c r="F74" s="73" t="n">
        <v>4684</v>
      </c>
      <c r="G74" s="73" t="n">
        <v>0.673</v>
      </c>
    </row>
    <row r="75" ht="38" customHeight="1">
      <c r="A75" s="68" t="inlineStr">
        <is>
          <t>EPIC 212737443 c</t>
        </is>
      </c>
      <c r="B75" s="68" t="inlineStr">
        <is>
          <t>EPIC 212737443</t>
        </is>
      </c>
      <c r="C75" s="68" t="inlineStr">
        <is>
          <t>Transit</t>
        </is>
      </c>
      <c r="D75" s="74" t="n">
        <v>2.69</v>
      </c>
      <c r="E75" s="74" t="n">
        <v>65.55</v>
      </c>
      <c r="F75" s="74" t="n">
        <v>4684</v>
      </c>
      <c r="G75" s="74" t="n">
        <v>0.673</v>
      </c>
    </row>
    <row r="76" ht="38" customHeight="1">
      <c r="A76" s="66" t="inlineStr">
        <is>
          <t>EPIC 220492298 b</t>
        </is>
      </c>
      <c r="B76" s="66" t="inlineStr">
        <is>
          <t>EPIC 220492298</t>
        </is>
      </c>
      <c r="C76" s="66" t="inlineStr">
        <is>
          <t>Transit</t>
        </is>
      </c>
      <c r="D76" s="73" t="n">
        <v>0.99</v>
      </c>
      <c r="E76" s="73" t="n">
        <v>0.762406</v>
      </c>
      <c r="F76" s="73" t="n">
        <v>5620</v>
      </c>
      <c r="G76" s="73" t="n">
        <v>0.89</v>
      </c>
    </row>
    <row r="77" ht="38" customHeight="1">
      <c r="A77" s="68" t="inlineStr">
        <is>
          <t>EPIC 220554210 c</t>
        </is>
      </c>
      <c r="B77" s="68" t="inlineStr">
        <is>
          <t>K2-282</t>
        </is>
      </c>
      <c r="C77" s="68" t="inlineStr">
        <is>
          <t>Transit</t>
        </is>
      </c>
      <c r="D77" s="74" t="n">
        <v>1.6</v>
      </c>
      <c r="E77" s="74" t="n">
        <v>0.70531</v>
      </c>
      <c r="F77" s="74" t="n">
        <v>5499</v>
      </c>
      <c r="G77" s="74" t="n">
        <v>1</v>
      </c>
    </row>
    <row r="78" ht="38" customHeight="1">
      <c r="A78" s="66" t="inlineStr">
        <is>
          <t>EPIC 220674823 b</t>
        </is>
      </c>
      <c r="B78" s="66" t="inlineStr">
        <is>
          <t>EPIC 220674823</t>
        </is>
      </c>
      <c r="C78" s="66" t="inlineStr">
        <is>
          <t>Transit</t>
        </is>
      </c>
      <c r="D78" s="73" t="n">
        <v>1.606</v>
      </c>
      <c r="E78" s="73" t="n">
        <v>0.57130782</v>
      </c>
      <c r="F78" s="73" t="n">
        <v>5578</v>
      </c>
      <c r="G78" s="73" t="n">
        <v>0.99</v>
      </c>
    </row>
    <row r="79" ht="38" customHeight="1">
      <c r="A79" s="68" t="inlineStr">
        <is>
          <t>EPIC 220674823 c</t>
        </is>
      </c>
      <c r="B79" s="68" t="inlineStr">
        <is>
          <t>EPIC 220674823</t>
        </is>
      </c>
      <c r="C79" s="68" t="inlineStr">
        <is>
          <t>Transit</t>
        </is>
      </c>
      <c r="D79" s="74" t="n">
        <v>2.712</v>
      </c>
      <c r="E79" s="74" t="n">
        <v>13.340603</v>
      </c>
      <c r="F79" s="74" t="n">
        <v>5578</v>
      </c>
      <c r="G79" s="74" t="n">
        <v>0.99</v>
      </c>
    </row>
    <row r="80" ht="38" customHeight="1">
      <c r="A80" s="66" t="inlineStr">
        <is>
          <t>EPIC 228836835 b</t>
        </is>
      </c>
      <c r="B80" s="66" t="inlineStr">
        <is>
          <t>EPIC 228836835</t>
        </is>
      </c>
      <c r="C80" s="66" t="inlineStr">
        <is>
          <t>Transit</t>
        </is>
      </c>
      <c r="D80" s="73" t="n">
        <v>1.1</v>
      </c>
      <c r="E80" s="73" t="n">
        <v>0.728113</v>
      </c>
      <c r="F80" s="73" t="n">
        <v>3782</v>
      </c>
      <c r="G80" s="73" t="n">
        <v>0.32</v>
      </c>
    </row>
    <row r="81" ht="38" customHeight="1">
      <c r="A81" s="68" t="inlineStr">
        <is>
          <t>EPIC 229004835 b</t>
        </is>
      </c>
      <c r="B81" s="68" t="inlineStr">
        <is>
          <t>EPIC 229004835</t>
        </is>
      </c>
      <c r="C81" s="68" t="inlineStr">
        <is>
          <t>Transit</t>
        </is>
      </c>
      <c r="D81" s="74" t="n">
        <v>2.332</v>
      </c>
      <c r="E81" s="74" t="n">
        <v>16.141132</v>
      </c>
      <c r="F81" s="74" t="n">
        <v>5868</v>
      </c>
      <c r="G81" s="74" t="n">
        <v>0.999</v>
      </c>
    </row>
    <row r="82" ht="38" customHeight="1">
      <c r="A82" s="66" t="inlineStr">
        <is>
          <t>EPIC 246851721 b</t>
        </is>
      </c>
      <c r="B82" s="66" t="inlineStr">
        <is>
          <t>EPIC 246851721</t>
        </is>
      </c>
      <c r="C82" s="66" t="inlineStr">
        <is>
          <t>Transit</t>
        </is>
      </c>
      <c r="D82" s="73" t="n">
        <v>11.780659</v>
      </c>
      <c r="E82" s="73" t="n">
        <v>6.180235</v>
      </c>
      <c r="F82" s="73" t="n">
        <v>6202</v>
      </c>
      <c r="G82" s="73" t="n">
        <v>1.586</v>
      </c>
    </row>
    <row r="83" ht="38" customHeight="1">
      <c r="A83" s="68" t="inlineStr">
        <is>
          <t>EPIC 248847494 b</t>
        </is>
      </c>
      <c r="B83" s="68" t="inlineStr">
        <is>
          <t>EPIC 248847494</t>
        </is>
      </c>
      <c r="C83" s="68" t="inlineStr">
        <is>
          <t>Transit</t>
        </is>
      </c>
      <c r="D83" s="74" t="n">
        <v>12.44199</v>
      </c>
      <c r="E83" s="74" t="n">
        <v>3650</v>
      </c>
      <c r="F83" s="74" t="n">
        <v>4898</v>
      </c>
      <c r="G83" s="74" t="n">
        <v>2.7</v>
      </c>
    </row>
    <row r="84" ht="38" customHeight="1">
      <c r="A84" s="66" t="inlineStr">
        <is>
          <t>EPIC 249893012 b</t>
        </is>
      </c>
      <c r="B84" s="66" t="inlineStr">
        <is>
          <t>EPIC 249893012</t>
        </is>
      </c>
      <c r="C84" s="66" t="inlineStr">
        <is>
          <t>Transit</t>
        </is>
      </c>
      <c r="D84" s="73" t="n">
        <v>1.95</v>
      </c>
      <c r="E84" s="73" t="n">
        <v>3.5951</v>
      </c>
      <c r="F84" s="73" t="n">
        <v>5430</v>
      </c>
      <c r="G84" s="73" t="n">
        <v>1.71</v>
      </c>
    </row>
    <row r="85" ht="38" customHeight="1">
      <c r="A85" s="68" t="inlineStr">
        <is>
          <t>EPIC 249893012 c</t>
        </is>
      </c>
      <c r="B85" s="68" t="inlineStr">
        <is>
          <t>EPIC 249893012</t>
        </is>
      </c>
      <c r="C85" s="68" t="inlineStr">
        <is>
          <t>Transit</t>
        </is>
      </c>
      <c r="D85" s="74" t="n">
        <v>3.67</v>
      </c>
      <c r="E85" s="74" t="n">
        <v>15.624</v>
      </c>
      <c r="F85" s="74" t="n">
        <v>5430</v>
      </c>
      <c r="G85" s="74" t="n">
        <v>1.71</v>
      </c>
    </row>
    <row r="86" ht="38" customHeight="1">
      <c r="A86" s="66" t="inlineStr">
        <is>
          <t>EPIC 249893012 d</t>
        </is>
      </c>
      <c r="B86" s="66" t="inlineStr">
        <is>
          <t>EPIC 249893012</t>
        </is>
      </c>
      <c r="C86" s="66" t="inlineStr">
        <is>
          <t>Transit</t>
        </is>
      </c>
      <c r="D86" s="73" t="n">
        <v>3.94</v>
      </c>
      <c r="E86" s="73" t="n">
        <v>35.747</v>
      </c>
      <c r="F86" s="73" t="n">
        <v>5430</v>
      </c>
      <c r="G86" s="73" t="n">
        <v>1.71</v>
      </c>
    </row>
    <row r="87" ht="28" customHeight="1">
      <c r="A87" s="68" t="inlineStr">
        <is>
          <t>G 9-40 b</t>
        </is>
      </c>
      <c r="B87" s="68" t="inlineStr">
        <is>
          <t>G 9-40</t>
        </is>
      </c>
      <c r="C87" s="68" t="inlineStr">
        <is>
          <t>Transit</t>
        </is>
      </c>
      <c r="D87" s="74" t="n">
        <v>1.9</v>
      </c>
      <c r="E87" s="74" t="n">
        <v>5.7459982</v>
      </c>
      <c r="F87" s="74" t="n">
        <v>3395</v>
      </c>
      <c r="G87" s="74" t="n">
        <v>0.3026</v>
      </c>
    </row>
    <row r="88" ht="28" customHeight="1">
      <c r="A88" s="66" t="inlineStr">
        <is>
          <t>GJ 1132 b</t>
        </is>
      </c>
      <c r="B88" s="66" t="inlineStr">
        <is>
          <t>GJ 1132</t>
        </is>
      </c>
      <c r="C88" s="66" t="inlineStr">
        <is>
          <t>Transit</t>
        </is>
      </c>
      <c r="D88" s="73" t="n">
        <v>1.19151465</v>
      </c>
      <c r="E88" s="73" t="n">
        <v>1.62892911</v>
      </c>
      <c r="F88" s="73" t="n">
        <v>3229</v>
      </c>
      <c r="G88" s="73" t="n">
        <v>0.2211</v>
      </c>
    </row>
    <row r="89" ht="28" customHeight="1">
      <c r="A89" s="68" t="inlineStr">
        <is>
          <t>GJ 1214 b</t>
        </is>
      </c>
      <c r="B89" s="68" t="inlineStr">
        <is>
          <t>GJ 1214</t>
        </is>
      </c>
      <c r="C89" s="68" t="inlineStr">
        <is>
          <t>Transit</t>
        </is>
      </c>
      <c r="D89" s="74" t="n">
        <v>2.733</v>
      </c>
      <c r="E89" s="74" t="n">
        <v>1.580404531</v>
      </c>
      <c r="F89" s="74" t="n">
        <v>3101</v>
      </c>
      <c r="G89" s="74" t="n">
        <v>0.2162</v>
      </c>
    </row>
    <row r="90" ht="28" customHeight="1">
      <c r="A90" s="66" t="inlineStr">
        <is>
          <t>GJ 1252 b</t>
        </is>
      </c>
      <c r="B90" s="66" t="inlineStr">
        <is>
          <t>GJ 1252</t>
        </is>
      </c>
      <c r="C90" s="66" t="inlineStr">
        <is>
          <t>Transit</t>
        </is>
      </c>
      <c r="D90" s="73" t="n">
        <v>1.193</v>
      </c>
      <c r="E90" s="73" t="n">
        <v>0.5182331</v>
      </c>
      <c r="F90" s="73" t="n">
        <v>3458</v>
      </c>
      <c r="G90" s="73" t="n">
        <v>0.391</v>
      </c>
    </row>
    <row r="91" ht="28" customHeight="1">
      <c r="A91" s="68" t="inlineStr">
        <is>
          <t>GJ 143 b</t>
        </is>
      </c>
      <c r="B91" s="68" t="inlineStr">
        <is>
          <t>GJ 143</t>
        </is>
      </c>
      <c r="C91" s="68" t="inlineStr">
        <is>
          <t>Transit</t>
        </is>
      </c>
      <c r="D91" s="74" t="n">
        <v>2.61</v>
      </c>
      <c r="E91" s="74" t="n">
        <v>35.61253</v>
      </c>
      <c r="F91" s="74" t="n">
        <v>4640</v>
      </c>
      <c r="G91" s="74" t="n">
        <v>0.695</v>
      </c>
    </row>
    <row r="92" ht="28" customHeight="1">
      <c r="A92" s="66" t="inlineStr">
        <is>
          <t>GJ 238 b</t>
        </is>
      </c>
      <c r="B92" s="66" t="inlineStr">
        <is>
          <t>GJ 238</t>
        </is>
      </c>
      <c r="C92" s="66" t="inlineStr">
        <is>
          <t>Transit</t>
        </is>
      </c>
      <c r="D92" s="73" t="n">
        <v>0.5659999999999999</v>
      </c>
      <c r="E92" s="73" t="n">
        <v>1.7446999</v>
      </c>
      <c r="F92" s="73" t="n">
        <v>3485</v>
      </c>
      <c r="G92" s="73" t="n">
        <v>0.4314</v>
      </c>
    </row>
    <row r="93" ht="28" customHeight="1">
      <c r="A93" s="68" t="inlineStr">
        <is>
          <t>GJ 3090 b</t>
        </is>
      </c>
      <c r="B93" s="68" t="inlineStr">
        <is>
          <t>GJ 3090</t>
        </is>
      </c>
      <c r="C93" s="68" t="inlineStr">
        <is>
          <t>Transit</t>
        </is>
      </c>
      <c r="D93" s="74" t="n">
        <v>2.18</v>
      </c>
      <c r="E93" s="74" t="n">
        <v>2.85310198</v>
      </c>
      <c r="F93" s="74" t="n">
        <v>3707</v>
      </c>
      <c r="G93" s="74" t="n">
        <v>0.516</v>
      </c>
    </row>
    <row r="94" ht="28" customHeight="1">
      <c r="A94" s="66" t="inlineStr">
        <is>
          <t>GJ 3473 b</t>
        </is>
      </c>
      <c r="B94" s="66" t="inlineStr">
        <is>
          <t>GJ 3473</t>
        </is>
      </c>
      <c r="C94" s="66" t="inlineStr">
        <is>
          <t>Transit</t>
        </is>
      </c>
      <c r="D94" s="73" t="n">
        <v>1.264</v>
      </c>
      <c r="E94" s="73" t="n">
        <v>1.1980035</v>
      </c>
      <c r="F94" s="73" t="n">
        <v>3347</v>
      </c>
      <c r="G94" s="73" t="n">
        <v>0.364</v>
      </c>
    </row>
    <row r="95" ht="28" customHeight="1">
      <c r="A95" s="68" t="inlineStr">
        <is>
          <t>GJ 357 b</t>
        </is>
      </c>
      <c r="B95" s="68" t="inlineStr">
        <is>
          <t>GJ 357</t>
        </is>
      </c>
      <c r="C95" s="68" t="inlineStr">
        <is>
          <t>Transit</t>
        </is>
      </c>
      <c r="D95" s="74" t="n">
        <v>1.2</v>
      </c>
      <c r="E95" s="74" t="n">
        <v>3.9306</v>
      </c>
      <c r="F95" s="74" t="n">
        <v>3505</v>
      </c>
      <c r="G95" s="74" t="n">
        <v>0.337</v>
      </c>
    </row>
    <row r="96" ht="28" customHeight="1">
      <c r="A96" s="66" t="inlineStr">
        <is>
          <t>GJ 367 b</t>
        </is>
      </c>
      <c r="B96" s="66" t="inlineStr">
        <is>
          <t>GJ 367</t>
        </is>
      </c>
      <c r="C96" s="66" t="inlineStr">
        <is>
          <t>Transit</t>
        </is>
      </c>
      <c r="D96" s="73" t="n">
        <v>0.736</v>
      </c>
      <c r="E96" s="73" t="n">
        <v>0.3219226</v>
      </c>
      <c r="F96" s="73" t="n">
        <v>3535</v>
      </c>
      <c r="G96" s="73" t="n">
        <v>0.457</v>
      </c>
    </row>
    <row r="97" ht="28" customHeight="1">
      <c r="A97" s="68" t="inlineStr">
        <is>
          <t>GJ 3929 b</t>
        </is>
      </c>
      <c r="B97" s="68" t="inlineStr">
        <is>
          <t>GJ 3929</t>
        </is>
      </c>
      <c r="C97" s="68" t="inlineStr">
        <is>
          <t>Transit</t>
        </is>
      </c>
      <c r="D97" s="74" t="n">
        <v>1.09</v>
      </c>
      <c r="E97" s="74" t="n">
        <v>2.616235</v>
      </c>
      <c r="F97" s="74" t="n">
        <v>3384</v>
      </c>
      <c r="G97" s="74" t="n">
        <v>0.32</v>
      </c>
    </row>
    <row r="98" ht="28" customHeight="1">
      <c r="A98" s="66" t="inlineStr">
        <is>
          <t>GJ 806 b</t>
        </is>
      </c>
      <c r="B98" s="66" t="inlineStr">
        <is>
          <t>GJ 806</t>
        </is>
      </c>
      <c r="C98" s="66" t="inlineStr">
        <is>
          <t>Transit</t>
        </is>
      </c>
      <c r="D98" s="73" t="n">
        <v>1.331</v>
      </c>
      <c r="E98" s="73" t="n">
        <v>0.9263237</v>
      </c>
      <c r="F98" s="73" t="n">
        <v>3600</v>
      </c>
      <c r="G98" s="73" t="n">
        <v>0.4144</v>
      </c>
    </row>
    <row r="99" ht="28" customHeight="1">
      <c r="A99" s="68" t="inlineStr">
        <is>
          <t>GJ 9827 b</t>
        </is>
      </c>
      <c r="B99" s="68" t="inlineStr">
        <is>
          <t>GJ 9827</t>
        </is>
      </c>
      <c r="C99" s="68" t="inlineStr">
        <is>
          <t>Transit</t>
        </is>
      </c>
      <c r="D99" s="74" t="n">
        <v>1.44</v>
      </c>
      <c r="E99" s="74" t="n">
        <v>1.208974</v>
      </c>
      <c r="F99" s="74" t="n">
        <v>4236</v>
      </c>
      <c r="G99" s="74" t="n">
        <v>0.58</v>
      </c>
    </row>
    <row r="100" ht="28" customHeight="1">
      <c r="A100" s="66" t="inlineStr">
        <is>
          <t>GJ 9827 c</t>
        </is>
      </c>
      <c r="B100" s="66" t="inlineStr">
        <is>
          <t>GJ 9827</t>
        </is>
      </c>
      <c r="C100" s="66" t="inlineStr">
        <is>
          <t>Transit</t>
        </is>
      </c>
      <c r="D100" s="73" t="n">
        <v>1.13</v>
      </c>
      <c r="E100" s="73" t="n">
        <v>3.648103</v>
      </c>
      <c r="F100" s="73" t="n">
        <v>4236</v>
      </c>
      <c r="G100" s="73" t="n">
        <v>0.58</v>
      </c>
    </row>
    <row r="101" ht="28" customHeight="1">
      <c r="A101" s="68" t="inlineStr">
        <is>
          <t>GJ 9827 d</t>
        </is>
      </c>
      <c r="B101" s="68" t="inlineStr">
        <is>
          <t>GJ 9827</t>
        </is>
      </c>
      <c r="C101" s="68" t="inlineStr">
        <is>
          <t>Transit</t>
        </is>
      </c>
      <c r="D101" s="74" t="n">
        <v>1.98</v>
      </c>
      <c r="E101" s="74" t="n">
        <v>6.20183</v>
      </c>
      <c r="F101" s="74" t="n">
        <v>4236</v>
      </c>
      <c r="G101" s="74" t="n">
        <v>0.58</v>
      </c>
    </row>
    <row r="102" ht="28" customHeight="1">
      <c r="A102" s="66" t="inlineStr">
        <is>
          <t>GPX-1 b</t>
        </is>
      </c>
      <c r="B102" s="66" t="inlineStr">
        <is>
          <t>GPX-1</t>
        </is>
      </c>
      <c r="C102" s="66" t="inlineStr">
        <is>
          <t>Transit</t>
        </is>
      </c>
      <c r="D102" s="73" t="n">
        <v>16.47720163</v>
      </c>
      <c r="E102" s="73" t="n">
        <v>1.744579</v>
      </c>
      <c r="F102" s="73" t="n">
        <v>7000</v>
      </c>
      <c r="G102" s="73" t="n">
        <v>1.56</v>
      </c>
    </row>
    <row r="103" ht="28" customHeight="1">
      <c r="A103" s="68" t="inlineStr">
        <is>
          <t>Gaia-1 b</t>
        </is>
      </c>
      <c r="B103" s="68" t="inlineStr">
        <is>
          <t>Gaia-1</t>
        </is>
      </c>
      <c r="C103" s="68" t="inlineStr">
        <is>
          <t>Transit</t>
        </is>
      </c>
      <c r="D103" s="74" t="n">
        <v>13.77583728</v>
      </c>
      <c r="E103" s="74" t="n">
        <v>3.052524</v>
      </c>
      <c r="F103" s="74" t="n">
        <v>5470</v>
      </c>
      <c r="G103" s="74" t="n">
        <v>0.952</v>
      </c>
    </row>
    <row r="104" ht="28" customHeight="1">
      <c r="A104" s="66" t="inlineStr">
        <is>
          <t>Gaia-2 b</t>
        </is>
      </c>
      <c r="B104" s="66" t="inlineStr">
        <is>
          <t>Gaia-2</t>
        </is>
      </c>
      <c r="C104" s="66" t="inlineStr">
        <is>
          <t>Transit</t>
        </is>
      </c>
      <c r="D104" s="73" t="n">
        <v>14.81827249</v>
      </c>
      <c r="E104" s="73" t="n">
        <v>3.6915224</v>
      </c>
      <c r="F104" s="73" t="n">
        <v>5720</v>
      </c>
      <c r="G104" s="73" t="n">
        <v>1.064</v>
      </c>
    </row>
    <row r="105" ht="28" customHeight="1">
      <c r="A105" s="68" t="inlineStr">
        <is>
          <t>Gliese 12 b</t>
        </is>
      </c>
      <c r="B105" s="68" t="inlineStr">
        <is>
          <t>Gliese 12</t>
        </is>
      </c>
      <c r="C105" s="68" t="inlineStr">
        <is>
          <t>Transit</t>
        </is>
      </c>
      <c r="D105" s="74" t="n">
        <v>0.93</v>
      </c>
      <c r="E105" s="74" t="n">
        <v>12.761418</v>
      </c>
      <c r="F105" s="74" t="n">
        <v>3328</v>
      </c>
      <c r="G105" s="74" t="n">
        <v>0.265</v>
      </c>
    </row>
    <row r="106" ht="28" customHeight="1">
      <c r="A106" s="66" t="inlineStr">
        <is>
          <t>HAT-P-1 b</t>
        </is>
      </c>
      <c r="B106" s="66" t="inlineStr">
        <is>
          <t>HAT-P-1</t>
        </is>
      </c>
      <c r="C106" s="66" t="inlineStr">
        <is>
          <t>Transit</t>
        </is>
      </c>
      <c r="D106" s="73" t="n">
        <v>14.784671</v>
      </c>
      <c r="E106" s="73" t="n">
        <v>4.46529976</v>
      </c>
      <c r="F106" s="73" t="n">
        <v>5980</v>
      </c>
      <c r="G106" s="73" t="n">
        <v>1.174</v>
      </c>
    </row>
    <row r="107" ht="28" customHeight="1">
      <c r="A107" s="68" t="inlineStr">
        <is>
          <t>HAT-P-12 b</t>
        </is>
      </c>
      <c r="B107" s="68" t="inlineStr">
        <is>
          <t>HAT-P-12</t>
        </is>
      </c>
      <c r="C107" s="68" t="inlineStr">
        <is>
          <t>Transit</t>
        </is>
      </c>
      <c r="D107" s="74" t="n">
        <v>10.749</v>
      </c>
      <c r="E107" s="74" t="n">
        <v>3.2130598</v>
      </c>
      <c r="F107" s="74" t="n">
        <v>4650</v>
      </c>
      <c r="G107" s="74" t="n">
        <v>0.701</v>
      </c>
    </row>
    <row r="108" ht="28" customHeight="1">
      <c r="A108" s="66" t="inlineStr">
        <is>
          <t>HAT-P-13 b</t>
        </is>
      </c>
      <c r="B108" s="66" t="inlineStr">
        <is>
          <t>HAT-P-13</t>
        </is>
      </c>
      <c r="C108" s="66" t="inlineStr">
        <is>
          <t>Transit</t>
        </is>
      </c>
      <c r="D108" s="73" t="n">
        <v>14.258</v>
      </c>
      <c r="E108" s="73" t="n">
        <v>2.91625</v>
      </c>
      <c r="F108" s="21" t="n"/>
      <c r="G108" s="21" t="n"/>
    </row>
    <row r="109" ht="28" customHeight="1">
      <c r="A109" s="68" t="inlineStr">
        <is>
          <t>HAT-P-14 b</t>
        </is>
      </c>
      <c r="B109" s="68" t="inlineStr">
        <is>
          <t>HAT-P-14</t>
        </is>
      </c>
      <c r="C109" s="68" t="inlineStr">
        <is>
          <t>Transit</t>
        </is>
      </c>
      <c r="D109" s="74" t="n">
        <v>15.91678</v>
      </c>
      <c r="E109" s="74" t="n">
        <v>4.62767</v>
      </c>
      <c r="F109" s="74" t="n">
        <v>6600</v>
      </c>
      <c r="G109" s="74" t="n">
        <v>1.82</v>
      </c>
    </row>
    <row r="110" ht="28" customHeight="1">
      <c r="A110" s="66" t="inlineStr">
        <is>
          <t>HAT-P-15 b</t>
        </is>
      </c>
      <c r="B110" s="66" t="inlineStr">
        <is>
          <t>HAT-P-15</t>
        </is>
      </c>
      <c r="C110" s="66" t="inlineStr">
        <is>
          <t>Transit</t>
        </is>
      </c>
      <c r="D110" s="73" t="n">
        <v>11.88154</v>
      </c>
      <c r="E110" s="73" t="n">
        <v>10.8635</v>
      </c>
      <c r="F110" s="73" t="n">
        <v>5568</v>
      </c>
      <c r="G110" s="73" t="n">
        <v>1.07</v>
      </c>
    </row>
    <row r="111" ht="28" customHeight="1">
      <c r="A111" s="68" t="inlineStr">
        <is>
          <t>HAT-P-17 b</t>
        </is>
      </c>
      <c r="B111" s="68" t="inlineStr">
        <is>
          <t>HAT-P-17</t>
        </is>
      </c>
      <c r="C111" s="68" t="inlineStr">
        <is>
          <t>Transit</t>
        </is>
      </c>
      <c r="D111" s="74" t="n">
        <v>11.76945</v>
      </c>
      <c r="E111" s="74" t="n">
        <v>10.33852</v>
      </c>
      <c r="F111" s="74" t="n">
        <v>5246</v>
      </c>
      <c r="G111" s="74" t="n">
        <v>0.87</v>
      </c>
    </row>
    <row r="112" ht="28" customHeight="1">
      <c r="A112" s="66" t="inlineStr">
        <is>
          <t>HAT-P-18 b</t>
        </is>
      </c>
      <c r="B112" s="66" t="inlineStr">
        <is>
          <t>HAT-P-18</t>
        </is>
      </c>
      <c r="C112" s="66" t="inlineStr">
        <is>
          <t>Transit</t>
        </is>
      </c>
      <c r="D112" s="73" t="n">
        <v>10.70457657</v>
      </c>
      <c r="E112" s="73" t="n">
        <v>5.5080291</v>
      </c>
      <c r="F112" s="21" t="n"/>
      <c r="G112" s="21" t="n"/>
    </row>
    <row r="113" ht="28" customHeight="1">
      <c r="A113" s="68" t="inlineStr">
        <is>
          <t>HAT-P-19 b</t>
        </is>
      </c>
      <c r="B113" s="68" t="inlineStr">
        <is>
          <t>HAT-P-19</t>
        </is>
      </c>
      <c r="C113" s="68" t="inlineStr">
        <is>
          <t>Transit</t>
        </is>
      </c>
      <c r="D113" s="74" t="n">
        <v>11.29865255</v>
      </c>
      <c r="E113" s="74" t="n">
        <v>4.00878322</v>
      </c>
      <c r="F113" s="74" t="n">
        <v>4962</v>
      </c>
      <c r="G113" s="74" t="n">
        <v>0.773</v>
      </c>
    </row>
    <row r="114" ht="28" customHeight="1">
      <c r="A114" s="66" t="inlineStr">
        <is>
          <t>HAT-P-20 b</t>
        </is>
      </c>
      <c r="B114" s="66" t="inlineStr">
        <is>
          <t>HAT-P-20</t>
        </is>
      </c>
      <c r="C114" s="66" t="inlineStr">
        <is>
          <t>Transit</t>
        </is>
      </c>
      <c r="D114" s="73" t="n">
        <v>9.718</v>
      </c>
      <c r="E114" s="73" t="n">
        <v>2.875317</v>
      </c>
      <c r="F114" s="73" t="n">
        <v>4595</v>
      </c>
      <c r="G114" s="73" t="n">
        <v>0.694</v>
      </c>
    </row>
    <row r="115" ht="28" customHeight="1">
      <c r="A115" s="68" t="inlineStr">
        <is>
          <t>HAT-P-21 b</t>
        </is>
      </c>
      <c r="B115" s="68" t="inlineStr">
        <is>
          <t>HAT-P-21</t>
        </is>
      </c>
      <c r="C115" s="68" t="inlineStr">
        <is>
          <t>Transit</t>
        </is>
      </c>
      <c r="D115" s="74" t="n">
        <v>12.44199</v>
      </c>
      <c r="E115" s="74" t="n">
        <v>4.12448</v>
      </c>
      <c r="F115" s="74" t="n">
        <v>5588</v>
      </c>
      <c r="G115" s="74" t="n">
        <v>1.21</v>
      </c>
    </row>
    <row r="116" ht="28" customHeight="1">
      <c r="A116" s="66" t="inlineStr">
        <is>
          <t>HAT-P-22 b</t>
        </is>
      </c>
      <c r="B116" s="66" t="inlineStr">
        <is>
          <t>HAT-P-22</t>
        </is>
      </c>
      <c r="C116" s="66" t="inlineStr">
        <is>
          <t>Transit</t>
        </is>
      </c>
      <c r="D116" s="73" t="n">
        <v>12.89035</v>
      </c>
      <c r="E116" s="73" t="n">
        <v>3.21222</v>
      </c>
      <c r="F116" s="73" t="n">
        <v>5302</v>
      </c>
      <c r="G116" s="73" t="n">
        <v>1.11</v>
      </c>
    </row>
    <row r="117" ht="28" customHeight="1">
      <c r="A117" s="68" t="inlineStr">
        <is>
          <t>HAT-P-23 b</t>
        </is>
      </c>
      <c r="B117" s="68" t="inlineStr">
        <is>
          <t>HAT-P-23</t>
        </is>
      </c>
      <c r="C117" s="68" t="inlineStr">
        <is>
          <t>Transit</t>
        </is>
      </c>
      <c r="D117" s="74" t="n">
        <v>15.334</v>
      </c>
      <c r="E117" s="74" t="n">
        <v>1.212884</v>
      </c>
      <c r="F117" s="74" t="n">
        <v>5905</v>
      </c>
      <c r="G117" s="74" t="n">
        <v>1.203</v>
      </c>
    </row>
    <row r="118" ht="28" customHeight="1">
      <c r="A118" s="66" t="inlineStr">
        <is>
          <t>HAT-P-24 b</t>
        </is>
      </c>
      <c r="B118" s="66" t="inlineStr">
        <is>
          <t>HAT-P-24</t>
        </is>
      </c>
      <c r="C118" s="66" t="inlineStr">
        <is>
          <t>Transit</t>
        </is>
      </c>
      <c r="D118" s="73" t="n">
        <v>14.5717</v>
      </c>
      <c r="E118" s="73" t="n">
        <v>3.35524</v>
      </c>
      <c r="F118" s="73" t="n">
        <v>6373</v>
      </c>
      <c r="G118" s="73" t="n">
        <v>1.38</v>
      </c>
    </row>
    <row r="119" ht="28" customHeight="1">
      <c r="A119" s="68" t="inlineStr">
        <is>
          <t>HAT-P-25 b</t>
        </is>
      </c>
      <c r="B119" s="68" t="inlineStr">
        <is>
          <t>HAT-P-25</t>
        </is>
      </c>
      <c r="C119" s="68" t="inlineStr">
        <is>
          <t>Transit</t>
        </is>
      </c>
      <c r="D119" s="74" t="n">
        <v>12.722215</v>
      </c>
      <c r="E119" s="74" t="n">
        <v>3.65281514</v>
      </c>
      <c r="F119" s="74" t="n">
        <v>5519</v>
      </c>
      <c r="G119" s="74" t="n">
        <v>0.919</v>
      </c>
    </row>
    <row r="120" ht="28" customHeight="1">
      <c r="A120" s="66" t="inlineStr">
        <is>
          <t>HAT-P-26 b</t>
        </is>
      </c>
      <c r="B120" s="66" t="inlineStr">
        <is>
          <t>HAT-P-26</t>
        </is>
      </c>
      <c r="C120" s="66" t="inlineStr">
        <is>
          <t>Transit</t>
        </is>
      </c>
      <c r="D120" s="73" t="n">
        <v>7.06167</v>
      </c>
      <c r="E120" s="73" t="n">
        <v>4.23452</v>
      </c>
      <c r="F120" s="73" t="n">
        <v>5079</v>
      </c>
      <c r="G120" s="73" t="n">
        <v>0.87</v>
      </c>
    </row>
    <row r="121" ht="28" customHeight="1">
      <c r="A121" s="68" t="inlineStr">
        <is>
          <t>HAT-P-27 b</t>
        </is>
      </c>
      <c r="B121" s="68" t="inlineStr">
        <is>
          <t>HAT-P-27</t>
        </is>
      </c>
      <c r="C121" s="68" t="inlineStr">
        <is>
          <t>Transit</t>
        </is>
      </c>
      <c r="D121" s="74" t="n">
        <v>11.43</v>
      </c>
      <c r="E121" s="74" t="n">
        <v>3.039577</v>
      </c>
      <c r="F121" s="74" t="n">
        <v>5316</v>
      </c>
      <c r="G121" s="74" t="n">
        <v>0.864673</v>
      </c>
    </row>
    <row r="122" ht="28" customHeight="1">
      <c r="A122" s="66" t="inlineStr">
        <is>
          <t>HAT-P-28 b</t>
        </is>
      </c>
      <c r="B122" s="66" t="inlineStr">
        <is>
          <t>HAT-P-28</t>
        </is>
      </c>
      <c r="C122" s="66" t="inlineStr">
        <is>
          <t>Transit</t>
        </is>
      </c>
      <c r="D122" s="73" t="n">
        <v>13.585</v>
      </c>
      <c r="E122" s="73" t="n">
        <v>3.257215</v>
      </c>
      <c r="F122" s="73" t="n">
        <v>5680</v>
      </c>
      <c r="G122" s="73" t="n">
        <v>1.103</v>
      </c>
    </row>
    <row r="123" ht="28" customHeight="1">
      <c r="A123" s="68" t="inlineStr">
        <is>
          <t>HAT-P-29 b</t>
        </is>
      </c>
      <c r="B123" s="68" t="inlineStr">
        <is>
          <t>HAT-P-29</t>
        </is>
      </c>
      <c r="C123" s="68" t="inlineStr">
        <is>
          <t>Transit</t>
        </is>
      </c>
      <c r="D123" s="74" t="n">
        <v>13.11453</v>
      </c>
      <c r="E123" s="74" t="n">
        <v>5.72319</v>
      </c>
      <c r="F123" s="74" t="n">
        <v>6087</v>
      </c>
      <c r="G123" s="74" t="n">
        <v>1.3</v>
      </c>
    </row>
    <row r="124" ht="28" customHeight="1">
      <c r="A124" s="66" t="inlineStr">
        <is>
          <t>HAT-P-3 b</t>
        </is>
      </c>
      <c r="B124" s="66" t="inlineStr">
        <is>
          <t>HAT-P-3</t>
        </is>
      </c>
      <c r="C124" s="66" t="inlineStr">
        <is>
          <t>Transit</t>
        </is>
      </c>
      <c r="D124" s="73" t="n">
        <v>10.53646</v>
      </c>
      <c r="E124" s="73" t="n">
        <v>2.8997</v>
      </c>
      <c r="F124" s="73" t="n">
        <v>5185</v>
      </c>
      <c r="G124" s="73" t="n">
        <v>0.87</v>
      </c>
    </row>
    <row r="125" ht="28" customHeight="1">
      <c r="A125" s="68" t="inlineStr">
        <is>
          <t>HAT-P-30 b</t>
        </is>
      </c>
      <c r="B125" s="68" t="inlineStr">
        <is>
          <t>HAT-P-30</t>
        </is>
      </c>
      <c r="C125" s="68" t="inlineStr">
        <is>
          <t>Transit</t>
        </is>
      </c>
      <c r="D125" s="74" t="n">
        <v>16.14096</v>
      </c>
      <c r="E125" s="74" t="n">
        <v>2.8106</v>
      </c>
      <c r="F125" s="74" t="n">
        <v>6304</v>
      </c>
      <c r="G125" s="74" t="n">
        <v>1.31</v>
      </c>
    </row>
    <row r="126" ht="28" customHeight="1">
      <c r="A126" s="66" t="inlineStr">
        <is>
          <t>HAT-P-31 b</t>
        </is>
      </c>
      <c r="B126" s="66" t="inlineStr">
        <is>
          <t>HAT-P-31</t>
        </is>
      </c>
      <c r="C126" s="66" t="inlineStr">
        <is>
          <t>Transit</t>
        </is>
      </c>
      <c r="D126" s="73" t="n">
        <v>12.21781</v>
      </c>
      <c r="E126" s="73" t="n">
        <v>5.00542</v>
      </c>
      <c r="F126" s="73" t="n">
        <v>6065</v>
      </c>
      <c r="G126" s="73" t="n">
        <v>1.39</v>
      </c>
    </row>
    <row r="127" ht="28" customHeight="1">
      <c r="A127" s="68" t="inlineStr">
        <is>
          <t>HAT-P-32 b</t>
        </is>
      </c>
      <c r="B127" s="68" t="inlineStr">
        <is>
          <t>HAT-P-32</t>
        </is>
      </c>
      <c r="C127" s="68" t="inlineStr">
        <is>
          <t>Transit</t>
        </is>
      </c>
      <c r="D127" s="74" t="n">
        <v>22.19382</v>
      </c>
      <c r="E127" s="74" t="n">
        <v>2.1500082</v>
      </c>
      <c r="F127" s="74" t="n">
        <v>6001</v>
      </c>
      <c r="G127" s="74" t="n">
        <v>1.367</v>
      </c>
    </row>
    <row r="128" ht="28" customHeight="1">
      <c r="A128" s="66" t="inlineStr">
        <is>
          <t>HAT-P-33 b</t>
        </is>
      </c>
      <c r="B128" s="66" t="inlineStr">
        <is>
          <t>HAT-P-33</t>
        </is>
      </c>
      <c r="C128" s="66" t="inlineStr">
        <is>
          <t>Transit</t>
        </is>
      </c>
      <c r="D128" s="73" t="n">
        <v>20.73665</v>
      </c>
      <c r="E128" s="73" t="n">
        <v>3.47447</v>
      </c>
      <c r="F128" s="73" t="n">
        <v>6446</v>
      </c>
      <c r="G128" s="73" t="n">
        <v>1.79</v>
      </c>
    </row>
    <row r="129" ht="28" customHeight="1">
      <c r="A129" s="68" t="inlineStr">
        <is>
          <t>HAT-P-34 b</t>
        </is>
      </c>
      <c r="B129" s="68" t="inlineStr">
        <is>
          <t>HAT-P-34</t>
        </is>
      </c>
      <c r="C129" s="68" t="inlineStr">
        <is>
          <t>Transit</t>
        </is>
      </c>
      <c r="D129" s="74" t="n">
        <v>13.417173</v>
      </c>
      <c r="E129" s="74" t="n">
        <v>5.452654</v>
      </c>
      <c r="F129" s="74" t="n">
        <v>6442</v>
      </c>
      <c r="G129" s="74" t="n">
        <v>1.53</v>
      </c>
    </row>
    <row r="130" ht="28" customHeight="1">
      <c r="A130" s="66" t="inlineStr">
        <is>
          <t>HAT-P-35 b</t>
        </is>
      </c>
      <c r="B130" s="66" t="inlineStr">
        <is>
          <t>HAT-P-35</t>
        </is>
      </c>
      <c r="C130" s="66" t="inlineStr">
        <is>
          <t>Transit</t>
        </is>
      </c>
      <c r="D130" s="73" t="n">
        <v>14.930388</v>
      </c>
      <c r="E130" s="73" t="n">
        <v>3.646706</v>
      </c>
      <c r="F130" s="73" t="n">
        <v>6096</v>
      </c>
      <c r="G130" s="73" t="n">
        <v>1.435</v>
      </c>
    </row>
    <row r="131" ht="28" customHeight="1">
      <c r="A131" s="68" t="inlineStr">
        <is>
          <t>HAT-P-36 b</t>
        </is>
      </c>
      <c r="B131" s="68" t="inlineStr">
        <is>
          <t>HAT-P-36</t>
        </is>
      </c>
      <c r="C131" s="68" t="inlineStr">
        <is>
          <t>Transit</t>
        </is>
      </c>
      <c r="D131" s="74" t="n">
        <v>14.313893</v>
      </c>
      <c r="E131" s="74" t="n">
        <v>1.32734683</v>
      </c>
      <c r="F131" s="74" t="n">
        <v>5620</v>
      </c>
      <c r="G131" s="74" t="n">
        <v>1.041</v>
      </c>
    </row>
    <row r="132" ht="28" customHeight="1">
      <c r="A132" s="66" t="inlineStr">
        <is>
          <t>HAT-P-37 b</t>
        </is>
      </c>
      <c r="B132" s="66" t="inlineStr">
        <is>
          <t>HAT-P-37</t>
        </is>
      </c>
      <c r="C132" s="66" t="inlineStr">
        <is>
          <t>Transit</t>
        </is>
      </c>
      <c r="D132" s="73" t="n">
        <v>13.204</v>
      </c>
      <c r="E132" s="73" t="n">
        <v>2.797436</v>
      </c>
      <c r="F132" s="73" t="n">
        <v>5500</v>
      </c>
      <c r="G132" s="73" t="n">
        <v>0.877</v>
      </c>
    </row>
    <row r="133" ht="28" customHeight="1">
      <c r="A133" s="68" t="inlineStr">
        <is>
          <t>HAT-P-38 b</t>
        </is>
      </c>
      <c r="B133" s="68" t="inlineStr">
        <is>
          <t>HAT-P-38</t>
        </is>
      </c>
      <c r="C133" s="68" t="inlineStr">
        <is>
          <t>Transit</t>
        </is>
      </c>
      <c r="D133" s="74" t="n">
        <v>9.247</v>
      </c>
      <c r="E133" s="74" t="n">
        <v>4.640382</v>
      </c>
      <c r="F133" s="74" t="n">
        <v>5330</v>
      </c>
      <c r="G133" s="74" t="n">
        <v>0.923</v>
      </c>
    </row>
    <row r="134" ht="28" customHeight="1">
      <c r="A134" s="66" t="inlineStr">
        <is>
          <t>HAT-P-39 b</t>
        </is>
      </c>
      <c r="B134" s="66" t="inlineStr">
        <is>
          <t>HAT-P-39</t>
        </is>
      </c>
      <c r="C134" s="66" t="inlineStr">
        <is>
          <t>Transit</t>
        </is>
      </c>
      <c r="D134" s="73" t="n">
        <v>17.609</v>
      </c>
      <c r="E134" s="73" t="n">
        <v>3.54387</v>
      </c>
      <c r="F134" s="73" t="n">
        <v>6430</v>
      </c>
      <c r="G134" s="73" t="n">
        <v>1.625</v>
      </c>
    </row>
    <row r="135" ht="28" customHeight="1">
      <c r="A135" s="68" t="inlineStr">
        <is>
          <t>HAT-P-4 b</t>
        </is>
      </c>
      <c r="B135" s="68" t="inlineStr">
        <is>
          <t>HAT-P-4</t>
        </is>
      </c>
      <c r="C135" s="68" t="inlineStr">
        <is>
          <t>Transit</t>
        </is>
      </c>
      <c r="D135" s="74" t="n">
        <v>14.28</v>
      </c>
      <c r="E135" s="74" t="n">
        <v>3.056536</v>
      </c>
      <c r="F135" s="74" t="n">
        <v>5860</v>
      </c>
      <c r="G135" s="74" t="n">
        <v>1.596</v>
      </c>
    </row>
    <row r="136" ht="28" customHeight="1">
      <c r="A136" s="66" t="inlineStr">
        <is>
          <t>HAT-P-40 b</t>
        </is>
      </c>
      <c r="B136" s="66" t="inlineStr">
        <is>
          <t>HAT-P-40</t>
        </is>
      </c>
      <c r="C136" s="66" t="inlineStr">
        <is>
          <t>Transit</t>
        </is>
      </c>
      <c r="D136" s="73" t="n">
        <v>17.03768</v>
      </c>
      <c r="E136" s="73" t="n">
        <v>4.45724</v>
      </c>
      <c r="F136" s="73" t="n">
        <v>6080</v>
      </c>
      <c r="G136" s="73" t="n">
        <v>1.94</v>
      </c>
    </row>
    <row r="137" ht="28" customHeight="1">
      <c r="A137" s="68" t="inlineStr">
        <is>
          <t>HAT-P-41 b</t>
        </is>
      </c>
      <c r="B137" s="68" t="inlineStr">
        <is>
          <t>HAT-P-41</t>
        </is>
      </c>
      <c r="C137" s="68" t="inlineStr">
        <is>
          <t>Transit</t>
        </is>
      </c>
      <c r="D137" s="74" t="n">
        <v>22.97845</v>
      </c>
      <c r="E137" s="74" t="n">
        <v>2.69405</v>
      </c>
      <c r="F137" s="74" t="n">
        <v>6390</v>
      </c>
      <c r="G137" s="74" t="n">
        <v>2.05</v>
      </c>
    </row>
    <row r="138" ht="28" customHeight="1">
      <c r="A138" s="66" t="inlineStr">
        <is>
          <t>HAT-P-42 b</t>
        </is>
      </c>
      <c r="B138" s="66" t="inlineStr">
        <is>
          <t>HAT-P-42</t>
        </is>
      </c>
      <c r="C138" s="66" t="inlineStr">
        <is>
          <t>Transit</t>
        </is>
      </c>
      <c r="D138" s="73" t="n">
        <v>14.348</v>
      </c>
      <c r="E138" s="73" t="n">
        <v>4.641878</v>
      </c>
      <c r="F138" s="73" t="n">
        <v>5743</v>
      </c>
      <c r="G138" s="73" t="n">
        <v>1.53</v>
      </c>
    </row>
    <row r="139" ht="28" customHeight="1">
      <c r="A139" s="68" t="inlineStr">
        <is>
          <t>HAT-P-43 b</t>
        </is>
      </c>
      <c r="B139" s="68" t="inlineStr">
        <is>
          <t>HAT-P-43</t>
        </is>
      </c>
      <c r="C139" s="68" t="inlineStr">
        <is>
          <t>Transit</t>
        </is>
      </c>
      <c r="D139" s="74" t="n">
        <v>13.63</v>
      </c>
      <c r="E139" s="74" t="n">
        <v>3.3326414</v>
      </c>
      <c r="F139" s="74" t="n">
        <v>5693</v>
      </c>
      <c r="G139" s="74" t="n">
        <v>1.08</v>
      </c>
    </row>
    <row r="140" ht="28" customHeight="1">
      <c r="A140" s="66" t="inlineStr">
        <is>
          <t>HAT-P-44 b</t>
        </is>
      </c>
      <c r="B140" s="66" t="inlineStr">
        <is>
          <t>HAT-P-44</t>
        </is>
      </c>
      <c r="C140" s="66" t="inlineStr">
        <is>
          <t>Transit</t>
        </is>
      </c>
      <c r="D140" s="73" t="n">
        <v>13.922</v>
      </c>
      <c r="E140" s="73" t="n">
        <v>4.301219</v>
      </c>
      <c r="F140" s="73" t="n">
        <v>5295</v>
      </c>
      <c r="G140" s="73" t="n">
        <v>0.949</v>
      </c>
    </row>
    <row r="141" ht="28" customHeight="1">
      <c r="A141" s="68" t="inlineStr">
        <is>
          <t>HAT-P-45 b</t>
        </is>
      </c>
      <c r="B141" s="68" t="inlineStr">
        <is>
          <t>HAT-P-45</t>
        </is>
      </c>
      <c r="C141" s="68" t="inlineStr">
        <is>
          <t>Transit</t>
        </is>
      </c>
      <c r="D141" s="74" t="n">
        <v>15.984</v>
      </c>
      <c r="E141" s="74" t="n">
        <v>3.128992</v>
      </c>
      <c r="F141" s="74" t="n">
        <v>6330</v>
      </c>
      <c r="G141" s="74" t="n">
        <v>1.319</v>
      </c>
    </row>
    <row r="142" ht="28" customHeight="1">
      <c r="A142" s="66" t="inlineStr">
        <is>
          <t>HAT-P-46 b</t>
        </is>
      </c>
      <c r="B142" s="66" t="inlineStr">
        <is>
          <t>HAT-P-46</t>
        </is>
      </c>
      <c r="C142" s="66" t="inlineStr">
        <is>
          <t>Transit</t>
        </is>
      </c>
      <c r="D142" s="73" t="n">
        <v>14.392</v>
      </c>
      <c r="E142" s="73" t="n">
        <v>4.463129</v>
      </c>
      <c r="F142" s="73" t="n">
        <v>6120</v>
      </c>
      <c r="G142" s="73" t="n">
        <v>1.396</v>
      </c>
    </row>
    <row r="143" ht="28" customHeight="1">
      <c r="A143" s="68" t="inlineStr">
        <is>
          <t>HAT-P-49 b</t>
        </is>
      </c>
      <c r="B143" s="68" t="inlineStr">
        <is>
          <t>HAT-P-49</t>
        </is>
      </c>
      <c r="C143" s="68" t="inlineStr">
        <is>
          <t>Transit</t>
        </is>
      </c>
      <c r="D143" s="74" t="n">
        <v>17.82231</v>
      </c>
      <c r="E143" s="74" t="n">
        <v>2.69155</v>
      </c>
      <c r="F143" s="74" t="n">
        <v>6820</v>
      </c>
      <c r="G143" s="74" t="n">
        <v>2.06</v>
      </c>
    </row>
    <row r="144" ht="28" customHeight="1">
      <c r="A144" s="66" t="inlineStr">
        <is>
          <t>HAT-P-5 b</t>
        </is>
      </c>
      <c r="B144" s="66" t="inlineStr">
        <is>
          <t>HAT-P-5</t>
        </is>
      </c>
      <c r="C144" s="66" t="inlineStr">
        <is>
          <t>Transit</t>
        </is>
      </c>
      <c r="D144" s="73" t="n">
        <v>13.56289</v>
      </c>
      <c r="E144" s="73" t="n">
        <v>2.78849</v>
      </c>
      <c r="F144" s="73" t="n">
        <v>5960</v>
      </c>
      <c r="G144" s="73" t="n">
        <v>1.12</v>
      </c>
    </row>
    <row r="145" ht="28" customHeight="1">
      <c r="A145" s="68" t="inlineStr">
        <is>
          <t>HAT-P-50 b</t>
        </is>
      </c>
      <c r="B145" s="68" t="inlineStr">
        <is>
          <t>HAT-P-50</t>
        </is>
      </c>
      <c r="C145" s="68" t="inlineStr">
        <is>
          <t>Transit</t>
        </is>
      </c>
      <c r="D145" s="74" t="n">
        <v>14.437192</v>
      </c>
      <c r="E145" s="74" t="n">
        <v>3.1220109</v>
      </c>
      <c r="F145" s="74" t="n">
        <v>6280</v>
      </c>
      <c r="G145" s="74" t="n">
        <v>1.698</v>
      </c>
    </row>
    <row r="146" ht="28" customHeight="1">
      <c r="A146" s="66" t="inlineStr">
        <is>
          <t>HAT-P-51 b</t>
        </is>
      </c>
      <c r="B146" s="66" t="inlineStr">
        <is>
          <t>HAT-P-51</t>
        </is>
      </c>
      <c r="C146" s="66" t="inlineStr">
        <is>
          <t>Transit</t>
        </is>
      </c>
      <c r="D146" s="73" t="n">
        <v>13.50682174</v>
      </c>
      <c r="E146" s="73" t="n">
        <v>4.21802091</v>
      </c>
      <c r="F146" s="73" t="n">
        <v>5453</v>
      </c>
      <c r="G146" s="73" t="n">
        <v>0.995</v>
      </c>
    </row>
    <row r="147" ht="28" customHeight="1">
      <c r="A147" s="68" t="inlineStr">
        <is>
          <t>HAT-P-52 b</t>
        </is>
      </c>
      <c r="B147" s="68" t="inlineStr">
        <is>
          <t>HAT-P-52</t>
        </is>
      </c>
      <c r="C147" s="68" t="inlineStr">
        <is>
          <t>Transit</t>
        </is>
      </c>
      <c r="D147" s="74" t="n">
        <v>11.309881</v>
      </c>
      <c r="E147" s="74" t="n">
        <v>2.7535953</v>
      </c>
      <c r="F147" s="74" t="n">
        <v>5131</v>
      </c>
      <c r="G147" s="74" t="n">
        <v>0.893</v>
      </c>
    </row>
    <row r="148" ht="28" customHeight="1">
      <c r="A148" s="66" t="inlineStr">
        <is>
          <t>HAT-P-53 b</t>
        </is>
      </c>
      <c r="B148" s="66" t="inlineStr">
        <is>
          <t>HAT-P-53</t>
        </is>
      </c>
      <c r="C148" s="66" t="inlineStr">
        <is>
          <t>Transit</t>
        </is>
      </c>
      <c r="D148" s="73" t="n">
        <v>14.773462</v>
      </c>
      <c r="E148" s="73" t="n">
        <v>1.9616241</v>
      </c>
      <c r="F148" s="73" t="n">
        <v>5956</v>
      </c>
      <c r="G148" s="73" t="n">
        <v>1.209</v>
      </c>
    </row>
    <row r="149" ht="28" customHeight="1">
      <c r="A149" s="68" t="inlineStr">
        <is>
          <t>HAT-P-54 b</t>
        </is>
      </c>
      <c r="B149" s="68" t="inlineStr">
        <is>
          <t>HAT-P-54</t>
        </is>
      </c>
      <c r="C149" s="68" t="inlineStr">
        <is>
          <t>Transit</t>
        </is>
      </c>
      <c r="D149" s="74" t="n">
        <v>10.581296</v>
      </c>
      <c r="E149" s="74" t="n">
        <v>3.799847</v>
      </c>
      <c r="F149" s="74" t="n">
        <v>4390</v>
      </c>
      <c r="G149" s="74" t="n">
        <v>0.617</v>
      </c>
    </row>
    <row r="150" ht="28" customHeight="1">
      <c r="A150" s="66" t="inlineStr">
        <is>
          <t>HAT-P-55 b</t>
        </is>
      </c>
      <c r="B150" s="66" t="inlineStr">
        <is>
          <t>HAT-P-55</t>
        </is>
      </c>
      <c r="C150" s="66" t="inlineStr">
        <is>
          <t>Transit</t>
        </is>
      </c>
      <c r="D150" s="73" t="n">
        <v>14.84069045</v>
      </c>
      <c r="E150" s="73" t="n">
        <v>3.5852313</v>
      </c>
      <c r="F150" s="73" t="n">
        <v>5804</v>
      </c>
      <c r="G150" s="73" t="n">
        <v>1.105</v>
      </c>
    </row>
    <row r="151" ht="28" customHeight="1">
      <c r="A151" s="68" t="inlineStr">
        <is>
          <t>HAT-P-56 b</t>
        </is>
      </c>
      <c r="B151" s="68" t="inlineStr">
        <is>
          <t>HAT-P-56</t>
        </is>
      </c>
      <c r="C151" s="68" t="inlineStr">
        <is>
          <t>Transit</t>
        </is>
      </c>
      <c r="D151" s="74" t="n">
        <v>16.92559</v>
      </c>
      <c r="E151" s="74" t="n">
        <v>2.79083</v>
      </c>
      <c r="F151" s="74" t="n">
        <v>6566</v>
      </c>
      <c r="G151" s="74" t="n">
        <v>1.47</v>
      </c>
    </row>
    <row r="152" ht="28" customHeight="1">
      <c r="A152" s="66" t="inlineStr">
        <is>
          <t>HAT-P-57 b</t>
        </is>
      </c>
      <c r="B152" s="66" t="inlineStr">
        <is>
          <t>HAT-P-57</t>
        </is>
      </c>
      <c r="C152" s="66" t="inlineStr">
        <is>
          <t>Transit</t>
        </is>
      </c>
      <c r="D152" s="73" t="n">
        <v>19.50366</v>
      </c>
      <c r="E152" s="73" t="n">
        <v>2.4653</v>
      </c>
      <c r="F152" s="73" t="n">
        <v>6330</v>
      </c>
      <c r="G152" s="73" t="n">
        <v>1.85</v>
      </c>
    </row>
    <row r="153" ht="28" customHeight="1">
      <c r="A153" s="68" t="inlineStr">
        <is>
          <t>HAT-P-58 b</t>
        </is>
      </c>
      <c r="B153" s="68" t="inlineStr">
        <is>
          <t>HAT-P-58</t>
        </is>
      </c>
      <c r="C153" s="68" t="inlineStr">
        <is>
          <t>Transit</t>
        </is>
      </c>
      <c r="D153" s="74" t="n">
        <v>14.93036229</v>
      </c>
      <c r="E153" s="74" t="n">
        <v>4.0138379</v>
      </c>
      <c r="F153" s="74" t="n">
        <v>6078</v>
      </c>
      <c r="G153" s="74" t="n">
        <v>1.53</v>
      </c>
    </row>
    <row r="154" ht="28" customHeight="1">
      <c r="A154" s="66" t="inlineStr">
        <is>
          <t>HAT-P-59 b</t>
        </is>
      </c>
      <c r="B154" s="66" t="inlineStr">
        <is>
          <t>HAT-P-59</t>
        </is>
      </c>
      <c r="C154" s="66" t="inlineStr">
        <is>
          <t>Transit</t>
        </is>
      </c>
      <c r="D154" s="73" t="n">
        <v>12.58768533</v>
      </c>
      <c r="E154" s="73" t="n">
        <v>4.1419771</v>
      </c>
      <c r="F154" s="73" t="n">
        <v>5678</v>
      </c>
      <c r="G154" s="73" t="n">
        <v>1.1038</v>
      </c>
    </row>
    <row r="155" ht="28" customHeight="1">
      <c r="A155" s="68" t="inlineStr">
        <is>
          <t>HAT-P-6 b</t>
        </is>
      </c>
      <c r="B155" s="68" t="inlineStr">
        <is>
          <t>HAT-P-6</t>
        </is>
      </c>
      <c r="C155" s="68" t="inlineStr">
        <is>
          <t>Transit</t>
        </is>
      </c>
      <c r="D155" s="74" t="n">
        <v>16.58932</v>
      </c>
      <c r="E155" s="74" t="n">
        <v>3.85298</v>
      </c>
      <c r="F155" s="74" t="n">
        <v>6570</v>
      </c>
      <c r="G155" s="74" t="n">
        <v>1.62</v>
      </c>
    </row>
    <row r="156" ht="28" customHeight="1">
      <c r="A156" s="66" t="inlineStr">
        <is>
          <t>HAT-P-60 b</t>
        </is>
      </c>
      <c r="B156" s="66" t="inlineStr">
        <is>
          <t>HAT-P-60</t>
        </is>
      </c>
      <c r="C156" s="66" t="inlineStr">
        <is>
          <t>Transit</t>
        </is>
      </c>
      <c r="D156" s="73" t="n">
        <v>18.28184752</v>
      </c>
      <c r="E156" s="73" t="n">
        <v>4.7947813</v>
      </c>
      <c r="F156" s="73" t="n">
        <v>6212</v>
      </c>
      <c r="G156" s="73" t="n">
        <v>2.197</v>
      </c>
    </row>
    <row r="157" ht="28" customHeight="1">
      <c r="A157" s="68" t="inlineStr">
        <is>
          <t>HAT-P-61 b</t>
        </is>
      </c>
      <c r="B157" s="68" t="inlineStr">
        <is>
          <t>HAT-P-61</t>
        </is>
      </c>
      <c r="C157" s="68" t="inlineStr">
        <is>
          <t>Transit</t>
        </is>
      </c>
      <c r="D157" s="74" t="n">
        <v>10.07687365</v>
      </c>
      <c r="E157" s="74" t="n">
        <v>1.90231289</v>
      </c>
      <c r="F157" s="74" t="n">
        <v>5587</v>
      </c>
      <c r="G157" s="74" t="n">
        <v>0.9379999999999999</v>
      </c>
    </row>
    <row r="158" ht="28" customHeight="1">
      <c r="A158" s="66" t="inlineStr">
        <is>
          <t>HAT-P-62 b</t>
        </is>
      </c>
      <c r="B158" s="66" t="inlineStr">
        <is>
          <t>HAT-P-62</t>
        </is>
      </c>
      <c r="C158" s="66" t="inlineStr">
        <is>
          <t>Transit</t>
        </is>
      </c>
      <c r="D158" s="73" t="n">
        <v>12.02723629</v>
      </c>
      <c r="E158" s="73" t="n">
        <v>2.6453235</v>
      </c>
      <c r="F158" s="73" t="n">
        <v>5629</v>
      </c>
      <c r="G158" s="73" t="n">
        <v>1.17</v>
      </c>
    </row>
    <row r="159" ht="28" customHeight="1">
      <c r="A159" s="68" t="inlineStr">
        <is>
          <t>HAT-P-63 b</t>
        </is>
      </c>
      <c r="B159" s="68" t="inlineStr">
        <is>
          <t>HAT-P-63</t>
        </is>
      </c>
      <c r="C159" s="68" t="inlineStr">
        <is>
          <t>Transit</t>
        </is>
      </c>
      <c r="D159" s="74" t="n">
        <v>12.5428494</v>
      </c>
      <c r="E159" s="74" t="n">
        <v>3.377728</v>
      </c>
      <c r="F159" s="74" t="n">
        <v>5400</v>
      </c>
      <c r="G159" s="74" t="n">
        <v>0.9661</v>
      </c>
    </row>
    <row r="160" ht="28" customHeight="1">
      <c r="A160" s="66" t="inlineStr">
        <is>
          <t>HAT-P-64 b</t>
        </is>
      </c>
      <c r="B160" s="66" t="inlineStr">
        <is>
          <t>HAT-P-64</t>
        </is>
      </c>
      <c r="C160" s="66" t="inlineStr">
        <is>
          <t>Transit</t>
        </is>
      </c>
      <c r="D160" s="73" t="n">
        <v>19.08889413</v>
      </c>
      <c r="E160" s="73" t="n">
        <v>4.007232</v>
      </c>
      <c r="F160" s="73" t="n">
        <v>6457</v>
      </c>
      <c r="G160" s="73" t="n">
        <v>1.735</v>
      </c>
    </row>
    <row r="161" ht="28" customHeight="1">
      <c r="A161" s="68" t="inlineStr">
        <is>
          <t>HAT-P-65 b</t>
        </is>
      </c>
      <c r="B161" s="68" t="inlineStr">
        <is>
          <t>HAT-P-65</t>
        </is>
      </c>
      <c r="C161" s="68" t="inlineStr">
        <is>
          <t>Transit</t>
        </is>
      </c>
      <c r="D161" s="74" t="n">
        <v>18.05766791</v>
      </c>
      <c r="E161" s="74" t="n">
        <v>2.60544751</v>
      </c>
      <c r="F161" s="74" t="n">
        <v>5872</v>
      </c>
      <c r="G161" s="74" t="n">
        <v>1.666</v>
      </c>
    </row>
    <row r="162" ht="28" customHeight="1">
      <c r="A162" s="66" t="inlineStr">
        <is>
          <t>HAT-P-66 b</t>
        </is>
      </c>
      <c r="B162" s="66" t="inlineStr">
        <is>
          <t>HAT-P-66</t>
        </is>
      </c>
      <c r="C162" s="66" t="inlineStr">
        <is>
          <t>Transit</t>
        </is>
      </c>
      <c r="D162" s="73" t="n">
        <v>17.82231</v>
      </c>
      <c r="E162" s="73" t="n">
        <v>2.972086</v>
      </c>
      <c r="F162" s="73" t="n">
        <v>6002</v>
      </c>
      <c r="G162" s="73" t="n">
        <v>1.881</v>
      </c>
    </row>
    <row r="163" ht="28" customHeight="1">
      <c r="A163" s="68" t="inlineStr">
        <is>
          <t>HAT-P-67 b</t>
        </is>
      </c>
      <c r="B163" s="68" t="inlineStr">
        <is>
          <t>HAT-P-67</t>
        </is>
      </c>
      <c r="C163" s="68" t="inlineStr">
        <is>
          <t>Transit</t>
        </is>
      </c>
      <c r="D163" s="74" t="n">
        <v>23.9872187</v>
      </c>
      <c r="E163" s="74" t="n">
        <v>4.8101069</v>
      </c>
      <c r="F163" s="74" t="n">
        <v>6640</v>
      </c>
      <c r="G163" s="74" t="n">
        <v>2.62</v>
      </c>
    </row>
    <row r="164" ht="28" customHeight="1">
      <c r="A164" s="66" t="inlineStr">
        <is>
          <t>HAT-P-68 b</t>
        </is>
      </c>
      <c r="B164" s="66" t="inlineStr">
        <is>
          <t>HAT-P-68</t>
        </is>
      </c>
      <c r="C164" s="66" t="inlineStr">
        <is>
          <t>Transit</t>
        </is>
      </c>
      <c r="D164" s="73" t="n">
        <v>12.016048</v>
      </c>
      <c r="E164" s="73" t="n">
        <v>2.29840551</v>
      </c>
      <c r="F164" s="73" t="n">
        <v>4508</v>
      </c>
      <c r="G164" s="73" t="n">
        <v>0.6701</v>
      </c>
    </row>
    <row r="165" ht="28" customHeight="1">
      <c r="A165" s="68" t="inlineStr">
        <is>
          <t>HAT-P-69 b</t>
        </is>
      </c>
      <c r="B165" s="68" t="inlineStr">
        <is>
          <t>HAT-P-69</t>
        </is>
      </c>
      <c r="C165" s="68" t="inlineStr">
        <is>
          <t>Transit</t>
        </is>
      </c>
      <c r="D165" s="74" t="n">
        <v>18.786284</v>
      </c>
      <c r="E165" s="74" t="n">
        <v>4.7869491</v>
      </c>
      <c r="F165" s="74" t="n">
        <v>7394</v>
      </c>
      <c r="G165" s="74" t="n">
        <v>1.926</v>
      </c>
    </row>
    <row r="166" ht="28" customHeight="1">
      <c r="A166" s="66" t="inlineStr">
        <is>
          <t>HAT-P-7 b</t>
        </is>
      </c>
      <c r="B166" s="66" t="inlineStr">
        <is>
          <t>HAT-P-7</t>
        </is>
      </c>
      <c r="C166" s="66" t="inlineStr">
        <is>
          <t>Transit</t>
        </is>
      </c>
      <c r="D166" s="73" t="n">
        <v>16.92559</v>
      </c>
      <c r="E166" s="73" t="n">
        <v>2.20474</v>
      </c>
      <c r="F166" s="73" t="n">
        <v>6389</v>
      </c>
      <c r="G166" s="73" t="n">
        <v>2</v>
      </c>
    </row>
    <row r="167" ht="28" customHeight="1">
      <c r="A167" s="68" t="inlineStr">
        <is>
          <t>HAT-P-70 b</t>
        </is>
      </c>
      <c r="B167" s="68" t="inlineStr">
        <is>
          <t>HAT-P-70</t>
        </is>
      </c>
      <c r="C167" s="68" t="inlineStr">
        <is>
          <t>Transit</t>
        </is>
      </c>
      <c r="D167" s="74" t="n">
        <v>20.96083</v>
      </c>
      <c r="E167" s="74" t="n">
        <v>2.74432452</v>
      </c>
      <c r="F167" s="74" t="n">
        <v>8450</v>
      </c>
      <c r="G167" s="74" t="n">
        <v>1.858</v>
      </c>
    </row>
    <row r="168" ht="28" customHeight="1">
      <c r="A168" s="66" t="inlineStr">
        <is>
          <t>HAT-P-8 b</t>
        </is>
      </c>
      <c r="B168" s="66" t="inlineStr">
        <is>
          <t>HAT-P-8</t>
        </is>
      </c>
      <c r="C168" s="66" t="inlineStr">
        <is>
          <t>Transit</t>
        </is>
      </c>
      <c r="D168" s="73" t="n">
        <v>15.6926</v>
      </c>
      <c r="E168" s="73" t="n">
        <v>3.07634</v>
      </c>
      <c r="F168" s="73" t="n">
        <v>6200</v>
      </c>
      <c r="G168" s="73" t="n">
        <v>1.57</v>
      </c>
    </row>
    <row r="169" ht="28" customHeight="1">
      <c r="A169" s="68" t="inlineStr">
        <is>
          <t>HAT-P-9 b</t>
        </is>
      </c>
      <c r="B169" s="68" t="inlineStr">
        <is>
          <t>HAT-P-9</t>
        </is>
      </c>
      <c r="C169" s="68" t="inlineStr">
        <is>
          <t>Transit</t>
        </is>
      </c>
      <c r="D169" s="74" t="n">
        <v>15.614137</v>
      </c>
      <c r="E169" s="74" t="n">
        <v>3.92281072</v>
      </c>
      <c r="F169" s="74" t="n">
        <v>6350</v>
      </c>
      <c r="G169" s="74" t="n">
        <v>1.338</v>
      </c>
    </row>
    <row r="170" ht="28" customHeight="1">
      <c r="A170" s="66" t="inlineStr">
        <is>
          <t>HATS-1 b</t>
        </is>
      </c>
      <c r="B170" s="66" t="inlineStr">
        <is>
          <t>HATS-1</t>
        </is>
      </c>
      <c r="C170" s="66" t="inlineStr">
        <is>
          <t>Transit</t>
        </is>
      </c>
      <c r="D170" s="73" t="n">
        <v>14.594</v>
      </c>
      <c r="E170" s="73" t="n">
        <v>3.446459</v>
      </c>
      <c r="F170" s="73" t="n">
        <v>5870</v>
      </c>
      <c r="G170" s="73" t="n">
        <v>1.038</v>
      </c>
    </row>
    <row r="171" ht="28" customHeight="1">
      <c r="A171" s="68" t="inlineStr">
        <is>
          <t>HATS-10 b</t>
        </is>
      </c>
      <c r="B171" s="68" t="inlineStr">
        <is>
          <t>HATS-10</t>
        </is>
      </c>
      <c r="C171" s="68" t="inlineStr">
        <is>
          <t>Transit</t>
        </is>
      </c>
      <c r="D171" s="74" t="n">
        <v>10.861521</v>
      </c>
      <c r="E171" s="74" t="n">
        <v>3.312846</v>
      </c>
      <c r="F171" s="74" t="n">
        <v>5880</v>
      </c>
      <c r="G171" s="74" t="n">
        <v>1.105</v>
      </c>
    </row>
    <row r="172" ht="28" customHeight="1">
      <c r="A172" s="66" t="inlineStr">
        <is>
          <t>HATS-11 b</t>
        </is>
      </c>
      <c r="B172" s="66" t="inlineStr">
        <is>
          <t>HATS-11</t>
        </is>
      </c>
      <c r="C172" s="66" t="inlineStr">
        <is>
          <t>Transit</t>
        </is>
      </c>
      <c r="D172" s="73" t="n">
        <v>18.03</v>
      </c>
      <c r="E172" s="73" t="n">
        <v>3.619188</v>
      </c>
      <c r="F172" s="73" t="n">
        <v>6563</v>
      </c>
      <c r="G172" s="73" t="n">
        <v>1.54</v>
      </c>
    </row>
    <row r="173" ht="28" customHeight="1">
      <c r="A173" s="68" t="inlineStr">
        <is>
          <t>HATS-12 b</t>
        </is>
      </c>
      <c r="B173" s="68" t="inlineStr">
        <is>
          <t>HATS-12</t>
        </is>
      </c>
      <c r="C173" s="68" t="inlineStr">
        <is>
          <t>Transit</t>
        </is>
      </c>
      <c r="D173" s="74" t="n">
        <v>7.76</v>
      </c>
      <c r="E173" s="74" t="n">
        <v>3.142702</v>
      </c>
      <c r="F173" s="74" t="n">
        <v>6357</v>
      </c>
      <c r="G173" s="74" t="n">
        <v>1.17</v>
      </c>
    </row>
    <row r="174" ht="28" customHeight="1">
      <c r="A174" s="66" t="inlineStr">
        <is>
          <t>HATS-13 b</t>
        </is>
      </c>
      <c r="B174" s="66" t="inlineStr">
        <is>
          <t>HATS-13</t>
        </is>
      </c>
      <c r="C174" s="66" t="inlineStr">
        <is>
          <t>Transit</t>
        </is>
      </c>
      <c r="D174" s="73" t="n">
        <v>13.585308</v>
      </c>
      <c r="E174" s="73" t="n">
        <v>3.0440499</v>
      </c>
      <c r="F174" s="73" t="n">
        <v>5523</v>
      </c>
      <c r="G174" s="73" t="n">
        <v>0.887</v>
      </c>
    </row>
    <row r="175" ht="28" customHeight="1">
      <c r="A175" s="68" t="inlineStr">
        <is>
          <t>HATS-14 b</t>
        </is>
      </c>
      <c r="B175" s="68" t="inlineStr">
        <is>
          <t>HATS-14</t>
        </is>
      </c>
      <c r="C175" s="68" t="inlineStr">
        <is>
          <t>Transit</t>
        </is>
      </c>
      <c r="D175" s="74" t="n">
        <v>11.646151</v>
      </c>
      <c r="E175" s="74" t="n">
        <v>2.7667641</v>
      </c>
      <c r="F175" s="74" t="n">
        <v>5346</v>
      </c>
      <c r="G175" s="74" t="n">
        <v>0.9330000000000001</v>
      </c>
    </row>
    <row r="176" ht="28" customHeight="1">
      <c r="A176" s="66" t="inlineStr">
        <is>
          <t>HATS-15 b</t>
        </is>
      </c>
      <c r="B176" s="66" t="inlineStr">
        <is>
          <t>HATS-15</t>
        </is>
      </c>
      <c r="C176" s="66" t="inlineStr">
        <is>
          <t>Transit</t>
        </is>
      </c>
      <c r="D176" s="73" t="n">
        <v>12.385945</v>
      </c>
      <c r="E176" s="73" t="n">
        <v>1.74748753</v>
      </c>
      <c r="F176" s="73" t="n">
        <v>5311</v>
      </c>
      <c r="G176" s="73" t="n">
        <v>0.922</v>
      </c>
    </row>
    <row r="177" ht="28" customHeight="1">
      <c r="A177" s="68" t="inlineStr">
        <is>
          <t>HATS-16 b</t>
        </is>
      </c>
      <c r="B177" s="68" t="inlineStr">
        <is>
          <t>HATS-16</t>
        </is>
      </c>
      <c r="C177" s="68" t="inlineStr">
        <is>
          <t>Transit</t>
        </is>
      </c>
      <c r="D177" s="74" t="n">
        <v>14.5717</v>
      </c>
      <c r="E177" s="74" t="n">
        <v>2.686502</v>
      </c>
      <c r="F177" s="74" t="n">
        <v>5738</v>
      </c>
      <c r="G177" s="74" t="n">
        <v>1.238</v>
      </c>
    </row>
    <row r="178" ht="28" customHeight="1">
      <c r="A178" s="66" t="inlineStr">
        <is>
          <t>HATS-17 b</t>
        </is>
      </c>
      <c r="B178" s="66" t="inlineStr">
        <is>
          <t>HATS-17</t>
        </is>
      </c>
      <c r="C178" s="66" t="inlineStr">
        <is>
          <t>Transit</t>
        </is>
      </c>
      <c r="D178" s="73" t="n">
        <v>8.709393</v>
      </c>
      <c r="E178" s="73" t="n">
        <v>16.254611</v>
      </c>
      <c r="F178" s="73" t="n">
        <v>5846</v>
      </c>
      <c r="G178" s="73" t="n">
        <v>1.091</v>
      </c>
    </row>
    <row r="179" ht="28" customHeight="1">
      <c r="A179" s="68" t="inlineStr">
        <is>
          <t>HATS-18 b</t>
        </is>
      </c>
      <c r="B179" s="68" t="inlineStr">
        <is>
          <t>HATS-18</t>
        </is>
      </c>
      <c r="C179" s="68" t="inlineStr">
        <is>
          <t>Transit</t>
        </is>
      </c>
      <c r="D179" s="74" t="n">
        <v>14.896761</v>
      </c>
      <c r="E179" s="74" t="n">
        <v>0.83784</v>
      </c>
      <c r="F179" s="74" t="n">
        <v>5600</v>
      </c>
      <c r="G179" s="74" t="n">
        <v>1.02</v>
      </c>
    </row>
    <row r="180" ht="28" customHeight="1">
      <c r="A180" s="66" t="inlineStr">
        <is>
          <t>HATS-2 b</t>
        </is>
      </c>
      <c r="B180" s="66" t="inlineStr">
        <is>
          <t>HATS-2</t>
        </is>
      </c>
      <c r="C180" s="66" t="inlineStr">
        <is>
          <t>Transit</t>
        </is>
      </c>
      <c r="D180" s="73" t="n">
        <v>12.57647635</v>
      </c>
      <c r="E180" s="73" t="n">
        <v>1.35413379</v>
      </c>
      <c r="F180" s="21" t="n"/>
      <c r="G180" s="73" t="n">
        <v>0.876</v>
      </c>
    </row>
    <row r="181" ht="28" customHeight="1">
      <c r="A181" s="68" t="inlineStr">
        <is>
          <t>HATS-22 b</t>
        </is>
      </c>
      <c r="B181" s="68" t="inlineStr">
        <is>
          <t>HATS-22</t>
        </is>
      </c>
      <c r="C181" s="68" t="inlineStr">
        <is>
          <t>Transit</t>
        </is>
      </c>
      <c r="D181" s="74" t="n">
        <v>10.682177</v>
      </c>
      <c r="E181" s="74" t="n">
        <v>4.7228124</v>
      </c>
      <c r="F181" s="74" t="n">
        <v>4803</v>
      </c>
      <c r="G181" s="74" t="n">
        <v>0.6889999999999999</v>
      </c>
    </row>
    <row r="182" ht="28" customHeight="1">
      <c r="A182" s="66" t="inlineStr">
        <is>
          <t>HATS-23 b</t>
        </is>
      </c>
      <c r="B182" s="66" t="inlineStr">
        <is>
          <t>HATS-23</t>
        </is>
      </c>
      <c r="C182" s="66" t="inlineStr">
        <is>
          <t>Transit</t>
        </is>
      </c>
      <c r="D182" s="73" t="n">
        <v>20.84874</v>
      </c>
      <c r="E182" s="73" t="n">
        <v>2.1605156</v>
      </c>
      <c r="F182" s="73" t="n">
        <v>5780</v>
      </c>
      <c r="G182" s="73" t="n">
        <v>1.199</v>
      </c>
    </row>
    <row r="183" ht="28" customHeight="1">
      <c r="A183" s="68" t="inlineStr">
        <is>
          <t>HATS-24 b</t>
        </is>
      </c>
      <c r="B183" s="68" t="inlineStr">
        <is>
          <t>HATS-24</t>
        </is>
      </c>
      <c r="C183" s="68" t="inlineStr">
        <is>
          <t>Transit</t>
        </is>
      </c>
      <c r="D183" s="74" t="n">
        <v>15.636555</v>
      </c>
      <c r="E183" s="74" t="n">
        <v>1.3484978</v>
      </c>
      <c r="F183" s="74" t="n">
        <v>6125</v>
      </c>
      <c r="G183" s="74" t="n">
        <v>1.12</v>
      </c>
    </row>
    <row r="184" ht="28" customHeight="1">
      <c r="A184" s="66" t="inlineStr">
        <is>
          <t>HATS-25 b</t>
        </is>
      </c>
      <c r="B184" s="66" t="inlineStr">
        <is>
          <t>HATS-25</t>
        </is>
      </c>
      <c r="C184" s="66" t="inlineStr">
        <is>
          <t>Transit</t>
        </is>
      </c>
      <c r="D184" s="73" t="n">
        <v>14.12334</v>
      </c>
      <c r="E184" s="73" t="n">
        <v>4.2986432</v>
      </c>
      <c r="F184" s="73" t="n">
        <v>5715</v>
      </c>
      <c r="G184" s="73" t="n">
        <v>1.107</v>
      </c>
    </row>
    <row r="185" ht="28" customHeight="1">
      <c r="A185" s="68" t="inlineStr">
        <is>
          <t>HATS-26 b</t>
        </is>
      </c>
      <c r="B185" s="68" t="inlineStr">
        <is>
          <t>HATS-26</t>
        </is>
      </c>
      <c r="C185" s="68" t="inlineStr">
        <is>
          <t>Transit</t>
        </is>
      </c>
      <c r="D185" s="74" t="n">
        <v>19.61575</v>
      </c>
      <c r="E185" s="74" t="n">
        <v>3.3023881</v>
      </c>
      <c r="F185" s="74" t="n">
        <v>6071</v>
      </c>
      <c r="G185" s="74" t="n">
        <v>2.04</v>
      </c>
    </row>
    <row r="186" ht="28" customHeight="1">
      <c r="A186" s="66" t="inlineStr">
        <is>
          <t>HATS-27 b</t>
        </is>
      </c>
      <c r="B186" s="66" t="inlineStr">
        <is>
          <t>HATS-27</t>
        </is>
      </c>
      <c r="C186" s="66" t="inlineStr">
        <is>
          <t>Transit</t>
        </is>
      </c>
      <c r="D186" s="73" t="n">
        <v>16.8135</v>
      </c>
      <c r="E186" s="73" t="n">
        <v>4.637038</v>
      </c>
      <c r="F186" s="73" t="n">
        <v>6438</v>
      </c>
      <c r="G186" s="73" t="n">
        <v>1.74</v>
      </c>
    </row>
    <row r="187" ht="28" customHeight="1">
      <c r="A187" s="68" t="inlineStr">
        <is>
          <t>HATS-28 b</t>
        </is>
      </c>
      <c r="B187" s="68" t="inlineStr">
        <is>
          <t>HATS-28</t>
        </is>
      </c>
      <c r="C187" s="68" t="inlineStr">
        <is>
          <t>Transit</t>
        </is>
      </c>
      <c r="D187" s="74" t="n">
        <v>13.383546</v>
      </c>
      <c r="E187" s="74" t="n">
        <v>3.1810781</v>
      </c>
      <c r="F187" s="74" t="n">
        <v>5498</v>
      </c>
      <c r="G187" s="74" t="n">
        <v>0.922</v>
      </c>
    </row>
    <row r="188" ht="28" customHeight="1">
      <c r="A188" s="66" t="inlineStr">
        <is>
          <t>HATS-29 b</t>
        </is>
      </c>
      <c r="B188" s="66" t="inlineStr">
        <is>
          <t>HATS-29</t>
        </is>
      </c>
      <c r="C188" s="66" t="inlineStr">
        <is>
          <t>Transit</t>
        </is>
      </c>
      <c r="D188" s="73" t="n">
        <v>14.022459</v>
      </c>
      <c r="E188" s="73" t="n">
        <v>4.6058749</v>
      </c>
      <c r="F188" s="73" t="n">
        <v>5670</v>
      </c>
      <c r="G188" s="73" t="n">
        <v>1.073</v>
      </c>
    </row>
    <row r="189" ht="28" customHeight="1">
      <c r="A189" s="68" t="inlineStr">
        <is>
          <t>HATS-3 b</t>
        </is>
      </c>
      <c r="B189" s="68" t="inlineStr">
        <is>
          <t>HATS-3</t>
        </is>
      </c>
      <c r="C189" s="68" t="inlineStr">
        <is>
          <t>Transit</t>
        </is>
      </c>
      <c r="D189" s="74" t="n">
        <v>15.48</v>
      </c>
      <c r="E189" s="74" t="n">
        <v>3.547851</v>
      </c>
      <c r="F189" s="74" t="n">
        <v>6351</v>
      </c>
      <c r="G189" s="74" t="n">
        <v>1.404</v>
      </c>
    </row>
    <row r="190" ht="28" customHeight="1">
      <c r="A190" s="66" t="inlineStr">
        <is>
          <t>HATS-30 b</t>
        </is>
      </c>
      <c r="B190" s="66" t="inlineStr">
        <is>
          <t>HATS-30</t>
        </is>
      </c>
      <c r="C190" s="66" t="inlineStr">
        <is>
          <t>Transit</t>
        </is>
      </c>
      <c r="D190" s="73" t="n">
        <v>13.170575</v>
      </c>
      <c r="E190" s="73" t="n">
        <v>3.1743516</v>
      </c>
      <c r="F190" s="73" t="n">
        <v>5943</v>
      </c>
      <c r="G190" s="73" t="n">
        <v>1.061</v>
      </c>
    </row>
    <row r="191" ht="28" customHeight="1">
      <c r="A191" s="68" t="inlineStr">
        <is>
          <t>HATS-31 b</t>
        </is>
      </c>
      <c r="B191" s="68" t="inlineStr">
        <is>
          <t>HATS-31</t>
        </is>
      </c>
      <c r="C191" s="68" t="inlineStr">
        <is>
          <t>Transit</t>
        </is>
      </c>
      <c r="D191" s="74" t="n">
        <v>18.38276</v>
      </c>
      <c r="E191" s="74" t="n">
        <v>3.37796</v>
      </c>
      <c r="F191" s="74" t="n">
        <v>6050</v>
      </c>
      <c r="G191" s="74" t="n">
        <v>1.87</v>
      </c>
    </row>
    <row r="192" ht="28" customHeight="1">
      <c r="A192" s="66" t="inlineStr">
        <is>
          <t>HATS-32 b</t>
        </is>
      </c>
      <c r="B192" s="66" t="inlineStr">
        <is>
          <t>HATS-32</t>
        </is>
      </c>
      <c r="C192" s="66" t="inlineStr">
        <is>
          <t>Transit</t>
        </is>
      </c>
      <c r="D192" s="73" t="n">
        <v>14.000041</v>
      </c>
      <c r="E192" s="73" t="n">
        <v>2.8126548</v>
      </c>
      <c r="F192" s="73" t="n">
        <v>5700</v>
      </c>
      <c r="G192" s="73" t="n">
        <v>1.097</v>
      </c>
    </row>
    <row r="193" ht="28" customHeight="1">
      <c r="A193" s="68" t="inlineStr">
        <is>
          <t>HATS-33 b</t>
        </is>
      </c>
      <c r="B193" s="68" t="inlineStr">
        <is>
          <t>HATS-33</t>
        </is>
      </c>
      <c r="C193" s="68" t="inlineStr">
        <is>
          <t>Transit</t>
        </is>
      </c>
      <c r="D193" s="74" t="n">
        <v>13.78707</v>
      </c>
      <c r="E193" s="74" t="n">
        <v>2.5495551</v>
      </c>
      <c r="F193" s="74" t="n">
        <v>5659</v>
      </c>
      <c r="G193" s="74" t="n">
        <v>1.022</v>
      </c>
    </row>
    <row r="194" ht="28" customHeight="1">
      <c r="A194" s="66" t="inlineStr">
        <is>
          <t>HATS-34 b</t>
        </is>
      </c>
      <c r="B194" s="66" t="inlineStr">
        <is>
          <t>HATS-34</t>
        </is>
      </c>
      <c r="C194" s="66" t="inlineStr">
        <is>
          <t>Transit</t>
        </is>
      </c>
      <c r="D194" s="73" t="n">
        <v>14.36991326</v>
      </c>
      <c r="E194" s="73" t="n">
        <v>2.1061619</v>
      </c>
      <c r="F194" s="73" t="n">
        <v>5456</v>
      </c>
      <c r="G194" s="73" t="n">
        <v>0.9381</v>
      </c>
    </row>
    <row r="195" ht="28" customHeight="1">
      <c r="A195" s="68" t="inlineStr">
        <is>
          <t>HATS-35 b</t>
        </is>
      </c>
      <c r="B195" s="68" t="inlineStr">
        <is>
          <t>HATS-35</t>
        </is>
      </c>
      <c r="C195" s="68" t="inlineStr">
        <is>
          <t>Transit</t>
        </is>
      </c>
      <c r="D195" s="74" t="n">
        <v>16.409976</v>
      </c>
      <c r="E195" s="74" t="n">
        <v>1.8209993</v>
      </c>
      <c r="F195" s="74" t="n">
        <v>6300</v>
      </c>
      <c r="G195" s="74" t="n">
        <v>1.433</v>
      </c>
    </row>
    <row r="196" ht="28" customHeight="1">
      <c r="A196" s="66" t="inlineStr">
        <is>
          <t>HATS-36 b</t>
        </is>
      </c>
      <c r="B196" s="66" t="inlineStr">
        <is>
          <t>HATS-36</t>
        </is>
      </c>
      <c r="C196" s="66" t="inlineStr">
        <is>
          <t>Transit</t>
        </is>
      </c>
      <c r="D196" s="73" t="n">
        <v>12.92</v>
      </c>
      <c r="E196" s="73" t="n">
        <v>4.175186</v>
      </c>
      <c r="F196" s="73" t="n">
        <v>5950</v>
      </c>
      <c r="G196" s="73" t="n">
        <v>1.1</v>
      </c>
    </row>
    <row r="197" ht="28" customHeight="1">
      <c r="A197" s="68" t="inlineStr">
        <is>
          <t>HATS-37 A b</t>
        </is>
      </c>
      <c r="B197" s="68" t="inlineStr">
        <is>
          <t>HATS-37 A</t>
        </is>
      </c>
      <c r="C197" s="68" t="inlineStr">
        <is>
          <t>Transit</t>
        </is>
      </c>
      <c r="D197" s="74" t="n">
        <v>6.792654</v>
      </c>
      <c r="E197" s="74" t="n">
        <v>4.3315366</v>
      </c>
      <c r="F197" s="74" t="n">
        <v>5326</v>
      </c>
      <c r="G197" s="74" t="n">
        <v>0.877</v>
      </c>
    </row>
    <row r="198" ht="28" customHeight="1">
      <c r="A198" s="66" t="inlineStr">
        <is>
          <t>HATS-38 b</t>
        </is>
      </c>
      <c r="B198" s="66" t="inlineStr">
        <is>
          <t>HATS-38</t>
        </is>
      </c>
      <c r="C198" s="66" t="inlineStr">
        <is>
          <t>Transit</t>
        </is>
      </c>
      <c r="D198" s="73" t="n">
        <v>6.882326</v>
      </c>
      <c r="E198" s="73" t="n">
        <v>4.375021</v>
      </c>
      <c r="F198" s="73" t="n">
        <v>5732</v>
      </c>
      <c r="G198" s="73" t="n">
        <v>1.105</v>
      </c>
    </row>
    <row r="199" ht="28" customHeight="1">
      <c r="A199" s="68" t="inlineStr">
        <is>
          <t>HATS-39 b</t>
        </is>
      </c>
      <c r="B199" s="68" t="inlineStr">
        <is>
          <t>HATS-39</t>
        </is>
      </c>
      <c r="C199" s="68" t="inlineStr">
        <is>
          <t>Transit</t>
        </is>
      </c>
      <c r="D199" s="74" t="n">
        <v>17.59813</v>
      </c>
      <c r="E199" s="74" t="n">
        <v>4.5776348</v>
      </c>
      <c r="F199" s="74" t="n">
        <v>6572</v>
      </c>
      <c r="G199" s="74" t="n">
        <v>1.621</v>
      </c>
    </row>
    <row r="200" ht="28" customHeight="1">
      <c r="A200" s="66" t="inlineStr">
        <is>
          <t>HATS-4 b</t>
        </is>
      </c>
      <c r="B200" s="66" t="inlineStr">
        <is>
          <t>HATS-4</t>
        </is>
      </c>
      <c r="C200" s="66" t="inlineStr">
        <is>
          <t>Transit</t>
        </is>
      </c>
      <c r="D200" s="73" t="n">
        <v>11.433</v>
      </c>
      <c r="E200" s="73" t="n">
        <v>2.516729</v>
      </c>
      <c r="F200" s="73" t="n">
        <v>5403</v>
      </c>
      <c r="G200" s="73" t="n">
        <v>0.925</v>
      </c>
    </row>
    <row r="201" ht="28" customHeight="1">
      <c r="A201" s="68" t="inlineStr">
        <is>
          <t>HATS-40 b</t>
        </is>
      </c>
      <c r="B201" s="68" t="inlineStr">
        <is>
          <t>HATS-40</t>
        </is>
      </c>
      <c r="C201" s="68" t="inlineStr">
        <is>
          <t>Transit</t>
        </is>
      </c>
      <c r="D201" s="74" t="n">
        <v>17.71022</v>
      </c>
      <c r="E201" s="74" t="n">
        <v>3.2642736</v>
      </c>
      <c r="F201" s="74" t="n">
        <v>6460</v>
      </c>
      <c r="G201" s="74" t="n">
        <v>2.26</v>
      </c>
    </row>
    <row r="202" ht="28" customHeight="1">
      <c r="A202" s="66" t="inlineStr">
        <is>
          <t>HATS-41 b</t>
        </is>
      </c>
      <c r="B202" s="66" t="inlineStr">
        <is>
          <t>HATS-41</t>
        </is>
      </c>
      <c r="C202" s="66" t="inlineStr">
        <is>
          <t>Transit</t>
        </is>
      </c>
      <c r="D202" s="73" t="n">
        <v>14.90797</v>
      </c>
      <c r="E202" s="73" t="n">
        <v>4.193649</v>
      </c>
      <c r="F202" s="73" t="n">
        <v>6424</v>
      </c>
      <c r="G202" s="73" t="n">
        <v>1.71</v>
      </c>
    </row>
    <row r="203" ht="28" customHeight="1">
      <c r="A203" s="68" t="inlineStr">
        <is>
          <t>HATS-42 b</t>
        </is>
      </c>
      <c r="B203" s="68" t="inlineStr">
        <is>
          <t>HATS-42</t>
        </is>
      </c>
      <c r="C203" s="68" t="inlineStr">
        <is>
          <t>Transit</t>
        </is>
      </c>
      <c r="D203" s="74" t="n">
        <v>15.6926</v>
      </c>
      <c r="E203" s="74" t="n">
        <v>2.292102</v>
      </c>
      <c r="F203" s="74" t="n">
        <v>6060</v>
      </c>
      <c r="G203" s="74" t="n">
        <v>1.48</v>
      </c>
    </row>
    <row r="204" ht="28" customHeight="1">
      <c r="A204" s="66" t="inlineStr">
        <is>
          <t>HATS-43 b</t>
        </is>
      </c>
      <c r="B204" s="66" t="inlineStr">
        <is>
          <t>HATS-43</t>
        </is>
      </c>
      <c r="C204" s="66" t="inlineStr">
        <is>
          <t>Transit</t>
        </is>
      </c>
      <c r="D204" s="73" t="n">
        <v>13.22662</v>
      </c>
      <c r="E204" s="73" t="n">
        <v>4.3888497</v>
      </c>
      <c r="F204" s="73" t="n">
        <v>5099</v>
      </c>
      <c r="G204" s="73" t="n">
        <v>0.8120000000000001</v>
      </c>
    </row>
    <row r="205" ht="28" customHeight="1">
      <c r="A205" s="68" t="inlineStr">
        <is>
          <t>HATS-44 b</t>
        </is>
      </c>
      <c r="B205" s="68" t="inlineStr">
        <is>
          <t>HATS-44</t>
        </is>
      </c>
      <c r="C205" s="68" t="inlineStr">
        <is>
          <t>Transit</t>
        </is>
      </c>
      <c r="D205" s="74" t="n">
        <v>11.960003</v>
      </c>
      <c r="E205" s="74" t="n">
        <v>2.7439004</v>
      </c>
      <c r="F205" s="74" t="n">
        <v>5080</v>
      </c>
      <c r="G205" s="74" t="n">
        <v>0.847</v>
      </c>
    </row>
    <row r="206" ht="28" customHeight="1">
      <c r="A206" s="66" t="inlineStr">
        <is>
          <t>HATS-45 b</t>
        </is>
      </c>
      <c r="B206" s="66" t="inlineStr">
        <is>
          <t>HATS-45</t>
        </is>
      </c>
      <c r="C206" s="66" t="inlineStr">
        <is>
          <t>Transit</t>
        </is>
      </c>
      <c r="D206" s="73" t="n">
        <v>14.414774</v>
      </c>
      <c r="E206" s="73" t="n">
        <v>4.1876244</v>
      </c>
      <c r="F206" s="73" t="n">
        <v>6450</v>
      </c>
      <c r="G206" s="73" t="n">
        <v>1.315</v>
      </c>
    </row>
    <row r="207" ht="28" customHeight="1">
      <c r="A207" s="68" t="inlineStr">
        <is>
          <t>HATS-46 b</t>
        </is>
      </c>
      <c r="B207" s="68" t="inlineStr">
        <is>
          <t>HATS-46</t>
        </is>
      </c>
      <c r="C207" s="68" t="inlineStr">
        <is>
          <t>Transit</t>
        </is>
      </c>
      <c r="D207" s="74" t="n">
        <v>10.65974065</v>
      </c>
      <c r="E207" s="74" t="n">
        <v>4.7423749</v>
      </c>
      <c r="F207" s="74" t="n">
        <v>5451</v>
      </c>
      <c r="G207" s="74" t="n">
        <v>0.894</v>
      </c>
    </row>
    <row r="208" ht="28" customHeight="1">
      <c r="A208" s="66" t="inlineStr">
        <is>
          <t>HATS-47 b</t>
        </is>
      </c>
      <c r="B208" s="66" t="inlineStr">
        <is>
          <t>HATS-47</t>
        </is>
      </c>
      <c r="C208" s="66" t="inlineStr">
        <is>
          <t>Transit</t>
        </is>
      </c>
      <c r="D208" s="73" t="n">
        <v>12.520453</v>
      </c>
      <c r="E208" s="73" t="n">
        <v>3.9228038</v>
      </c>
      <c r="F208" s="73" t="n">
        <v>4512</v>
      </c>
      <c r="G208" s="73" t="n">
        <v>0.6564</v>
      </c>
    </row>
    <row r="209" ht="28" customHeight="1">
      <c r="A209" s="68" t="inlineStr">
        <is>
          <t>HATS-48 A b</t>
        </is>
      </c>
      <c r="B209" s="68" t="inlineStr">
        <is>
          <t>HATS-48 A</t>
        </is>
      </c>
      <c r="C209" s="68" t="inlineStr">
        <is>
          <t>Transit</t>
        </is>
      </c>
      <c r="D209" s="74" t="n">
        <v>8.9672</v>
      </c>
      <c r="E209" s="74" t="n">
        <v>3.1316666</v>
      </c>
      <c r="F209" s="74" t="n">
        <v>4546</v>
      </c>
      <c r="G209" s="74" t="n">
        <v>0.7151999999999999</v>
      </c>
    </row>
    <row r="210" ht="28" customHeight="1">
      <c r="A210" s="66" t="inlineStr">
        <is>
          <t>HATS-49 b</t>
        </is>
      </c>
      <c r="B210" s="66" t="inlineStr">
        <is>
          <t>HATS-49</t>
        </is>
      </c>
      <c r="C210" s="66" t="inlineStr">
        <is>
          <t>Transit</t>
        </is>
      </c>
      <c r="D210" s="73" t="n">
        <v>8.574885</v>
      </c>
      <c r="E210" s="73" t="n">
        <v>4.1480467</v>
      </c>
      <c r="F210" s="73" t="n">
        <v>4405</v>
      </c>
      <c r="G210" s="73" t="n">
        <v>0.6977</v>
      </c>
    </row>
    <row r="211" ht="28" customHeight="1">
      <c r="A211" s="68" t="inlineStr">
        <is>
          <t>HATS-5 b</t>
        </is>
      </c>
      <c r="B211" s="68" t="inlineStr">
        <is>
          <t>HATS-5</t>
        </is>
      </c>
      <c r="C211" s="68" t="inlineStr">
        <is>
          <t>Transit</t>
        </is>
      </c>
      <c r="D211" s="74" t="n">
        <v>10.223</v>
      </c>
      <c r="E211" s="74" t="n">
        <v>4.763387</v>
      </c>
      <c r="F211" s="74" t="n">
        <v>5304</v>
      </c>
      <c r="G211" s="74" t="n">
        <v>0.871</v>
      </c>
    </row>
    <row r="212" ht="28" customHeight="1">
      <c r="A212" s="66" t="inlineStr">
        <is>
          <t>HATS-50 b</t>
        </is>
      </c>
      <c r="B212" s="66" t="inlineStr">
        <is>
          <t>HATS-50</t>
        </is>
      </c>
      <c r="C212" s="66" t="inlineStr">
        <is>
          <t>Transit</t>
        </is>
      </c>
      <c r="D212" s="73" t="n">
        <v>12.66617</v>
      </c>
      <c r="E212" s="73" t="n">
        <v>3.8297015</v>
      </c>
      <c r="F212" s="73" t="n">
        <v>5990</v>
      </c>
      <c r="G212" s="73" t="n">
        <v>1.117</v>
      </c>
    </row>
    <row r="213" ht="28" customHeight="1">
      <c r="A213" s="68" t="inlineStr">
        <is>
          <t>HATS-51 b</t>
        </is>
      </c>
      <c r="B213" s="68" t="inlineStr">
        <is>
          <t>HATS-51</t>
        </is>
      </c>
      <c r="C213" s="68" t="inlineStr">
        <is>
          <t>Transit</t>
        </is>
      </c>
      <c r="D213" s="74" t="n">
        <v>15.80469</v>
      </c>
      <c r="E213" s="74" t="n">
        <v>3.3488702</v>
      </c>
      <c r="F213" s="74" t="n">
        <v>5758</v>
      </c>
      <c r="G213" s="74" t="n">
        <v>1.44</v>
      </c>
    </row>
    <row r="214" ht="28" customHeight="1">
      <c r="A214" s="66" t="inlineStr">
        <is>
          <t>HATS-52 b</t>
        </is>
      </c>
      <c r="B214" s="66" t="inlineStr">
        <is>
          <t>HATS-52</t>
        </is>
      </c>
      <c r="C214" s="66" t="inlineStr">
        <is>
          <t>Transit</t>
        </is>
      </c>
      <c r="D214" s="73" t="n">
        <v>15.490838</v>
      </c>
      <c r="E214" s="73" t="n">
        <v>1.36665436</v>
      </c>
      <c r="F214" s="73" t="n">
        <v>6010</v>
      </c>
      <c r="G214" s="73" t="n">
        <v>1.046</v>
      </c>
    </row>
    <row r="215" ht="28" customHeight="1">
      <c r="A215" s="68" t="inlineStr">
        <is>
          <t>HATS-53 b</t>
        </is>
      </c>
      <c r="B215" s="68" t="inlineStr">
        <is>
          <t>HATS-53</t>
        </is>
      </c>
      <c r="C215" s="68" t="inlineStr">
        <is>
          <t>Transit</t>
        </is>
      </c>
      <c r="D215" s="74" t="n">
        <v>15.02006</v>
      </c>
      <c r="E215" s="74" t="n">
        <v>3.8537768</v>
      </c>
      <c r="F215" s="74" t="n">
        <v>5644</v>
      </c>
      <c r="G215" s="74" t="n">
        <v>1.101</v>
      </c>
    </row>
    <row r="216" ht="28" customHeight="1">
      <c r="A216" s="66" t="inlineStr">
        <is>
          <t>HATS-54 b</t>
        </is>
      </c>
      <c r="B216" s="66" t="inlineStr">
        <is>
          <t>HATS-54</t>
        </is>
      </c>
      <c r="C216" s="66" t="inlineStr">
        <is>
          <t>Transit</t>
        </is>
      </c>
      <c r="D216" s="73" t="n">
        <v>11.37711541</v>
      </c>
      <c r="E216" s="73" t="n">
        <v>2.5441765</v>
      </c>
      <c r="F216" s="73" t="n">
        <v>5621</v>
      </c>
      <c r="G216" s="73" t="n">
        <v>1.23</v>
      </c>
    </row>
    <row r="217" ht="28" customHeight="1">
      <c r="A217" s="68" t="inlineStr">
        <is>
          <t>HATS-55 b</t>
        </is>
      </c>
      <c r="B217" s="68" t="inlineStr">
        <is>
          <t>HATS-55</t>
        </is>
      </c>
      <c r="C217" s="68" t="inlineStr">
        <is>
          <t>Transit</t>
        </is>
      </c>
      <c r="D217" s="74" t="n">
        <v>14.022459</v>
      </c>
      <c r="E217" s="74" t="n">
        <v>4.2042001</v>
      </c>
      <c r="F217" s="74" t="n">
        <v>6214</v>
      </c>
      <c r="G217" s="74" t="n">
        <v>1.126</v>
      </c>
    </row>
    <row r="218" ht="28" customHeight="1">
      <c r="A218" s="66" t="inlineStr">
        <is>
          <t>HATS-56 b</t>
        </is>
      </c>
      <c r="B218" s="66" t="inlineStr">
        <is>
          <t>HATS-56</t>
        </is>
      </c>
      <c r="C218" s="66" t="inlineStr">
        <is>
          <t>Transit</t>
        </is>
      </c>
      <c r="D218" s="73" t="n">
        <v>18.920792</v>
      </c>
      <c r="E218" s="73" t="n">
        <v>4.324799</v>
      </c>
      <c r="F218" s="73" t="n">
        <v>6536</v>
      </c>
      <c r="G218" s="73" t="n">
        <v>2.201</v>
      </c>
    </row>
    <row r="219" ht="28" customHeight="1">
      <c r="A219" s="68" t="inlineStr">
        <is>
          <t>HATS-57 b</t>
        </is>
      </c>
      <c r="B219" s="68" t="inlineStr">
        <is>
          <t>HATS-57</t>
        </is>
      </c>
      <c r="C219" s="68" t="inlineStr">
        <is>
          <t>Transit</t>
        </is>
      </c>
      <c r="D219" s="74" t="n">
        <v>12.767051</v>
      </c>
      <c r="E219" s="74" t="n">
        <v>2.350621</v>
      </c>
      <c r="F219" s="74" t="n">
        <v>5587</v>
      </c>
      <c r="G219" s="74" t="n">
        <v>0.96</v>
      </c>
    </row>
    <row r="220" ht="28" customHeight="1">
      <c r="A220" s="66" t="inlineStr">
        <is>
          <t>HATS-58 A b</t>
        </is>
      </c>
      <c r="B220" s="66" t="inlineStr">
        <is>
          <t>HATS-58 A</t>
        </is>
      </c>
      <c r="C220" s="66" t="inlineStr">
        <is>
          <t>Transit</t>
        </is>
      </c>
      <c r="D220" s="73" t="n">
        <v>12.273855</v>
      </c>
      <c r="E220" s="73" t="n">
        <v>4.2180896</v>
      </c>
      <c r="F220" s="73" t="n">
        <v>7175</v>
      </c>
      <c r="G220" s="73" t="n">
        <v>1.433</v>
      </c>
    </row>
    <row r="221" ht="28" customHeight="1">
      <c r="A221" s="68" t="inlineStr">
        <is>
          <t>HATS-59 b</t>
        </is>
      </c>
      <c r="B221" s="68" t="inlineStr">
        <is>
          <t>HATS-59</t>
        </is>
      </c>
      <c r="C221" s="68" t="inlineStr">
        <is>
          <t>Transit</t>
        </is>
      </c>
      <c r="D221" s="74" t="n">
        <v>12.621334</v>
      </c>
      <c r="E221" s="74" t="n">
        <v>5.416081</v>
      </c>
      <c r="F221" s="74" t="n">
        <v>5670</v>
      </c>
      <c r="G221" s="74" t="n">
        <v>1.036</v>
      </c>
    </row>
    <row r="222" ht="28" customHeight="1">
      <c r="A222" s="66" t="inlineStr">
        <is>
          <t>HATS-6 b</t>
        </is>
      </c>
      <c r="B222" s="66" t="inlineStr">
        <is>
          <t>HATS-6</t>
        </is>
      </c>
      <c r="C222" s="66" t="inlineStr">
        <is>
          <t>Transit</t>
        </is>
      </c>
      <c r="D222" s="73" t="n">
        <v>11.186582</v>
      </c>
      <c r="E222" s="73" t="n">
        <v>3.3252725</v>
      </c>
      <c r="F222" s="73" t="n">
        <v>3724</v>
      </c>
      <c r="G222" s="73" t="n">
        <v>0.57</v>
      </c>
    </row>
    <row r="223" ht="28" customHeight="1">
      <c r="A223" s="68" t="inlineStr">
        <is>
          <t>HATS-60 b</t>
        </is>
      </c>
      <c r="B223" s="68" t="inlineStr">
        <is>
          <t>HATS-60</t>
        </is>
      </c>
      <c r="C223" s="68" t="inlineStr">
        <is>
          <t>Transit</t>
        </is>
      </c>
      <c r="D223" s="74" t="n">
        <v>12.923977</v>
      </c>
      <c r="E223" s="74" t="n">
        <v>3.560829</v>
      </c>
      <c r="F223" s="74" t="n">
        <v>5688</v>
      </c>
      <c r="G223" s="74" t="n">
        <v>1.46</v>
      </c>
    </row>
    <row r="224" ht="28" customHeight="1">
      <c r="A224" s="66" t="inlineStr">
        <is>
          <t>HATS-61 b</t>
        </is>
      </c>
      <c r="B224" s="66" t="inlineStr">
        <is>
          <t>HATS-61</t>
        </is>
      </c>
      <c r="C224" s="66" t="inlineStr">
        <is>
          <t>Transit</t>
        </is>
      </c>
      <c r="D224" s="73" t="n">
        <v>13.394755</v>
      </c>
      <c r="E224" s="73" t="n">
        <v>7.817953</v>
      </c>
      <c r="F224" s="73" t="n">
        <v>5542</v>
      </c>
      <c r="G224" s="73" t="n">
        <v>1.664</v>
      </c>
    </row>
    <row r="225" ht="28" customHeight="1">
      <c r="A225" s="68" t="inlineStr">
        <is>
          <t>HATS-62 b</t>
        </is>
      </c>
      <c r="B225" s="68" t="inlineStr">
        <is>
          <t>HATS-62</t>
        </is>
      </c>
      <c r="C225" s="68" t="inlineStr">
        <is>
          <t>Transit</t>
        </is>
      </c>
      <c r="D225" s="74" t="n">
        <v>11.825495</v>
      </c>
      <c r="E225" s="74" t="n">
        <v>3.2768837</v>
      </c>
      <c r="F225" s="74" t="n">
        <v>5416</v>
      </c>
      <c r="G225" s="74" t="n">
        <v>0.9330000000000001</v>
      </c>
    </row>
    <row r="226" ht="28" customHeight="1">
      <c r="A226" s="66" t="inlineStr">
        <is>
          <t>HATS-63 b</t>
        </is>
      </c>
      <c r="B226" s="66" t="inlineStr">
        <is>
          <t>HATS-63</t>
        </is>
      </c>
      <c r="C226" s="66" t="inlineStr">
        <is>
          <t>Transit</t>
        </is>
      </c>
      <c r="D226" s="73" t="n">
        <v>13.529263</v>
      </c>
      <c r="E226" s="73" t="n">
        <v>3.0566527</v>
      </c>
      <c r="F226" s="73" t="n">
        <v>5627</v>
      </c>
      <c r="G226" s="73" t="n">
        <v>1.07</v>
      </c>
    </row>
    <row r="227" ht="28" customHeight="1">
      <c r="A227" s="68" t="inlineStr">
        <is>
          <t>HATS-64 b</t>
        </is>
      </c>
      <c r="B227" s="68" t="inlineStr">
        <is>
          <t>HATS-64</t>
        </is>
      </c>
      <c r="C227" s="68" t="inlineStr">
        <is>
          <t>Transit</t>
        </is>
      </c>
      <c r="D227" s="74" t="n">
        <v>18.819911</v>
      </c>
      <c r="E227" s="74" t="n">
        <v>4.908897</v>
      </c>
      <c r="F227" s="74" t="n">
        <v>6554</v>
      </c>
      <c r="G227" s="74" t="n">
        <v>2.113</v>
      </c>
    </row>
    <row r="228" ht="28" customHeight="1">
      <c r="A228" s="66" t="inlineStr">
        <is>
          <t>HATS-65 b</t>
        </is>
      </c>
      <c r="B228" s="66" t="inlineStr">
        <is>
          <t>HATS-65</t>
        </is>
      </c>
      <c r="C228" s="66" t="inlineStr">
        <is>
          <t>Transit</t>
        </is>
      </c>
      <c r="D228" s="73" t="n">
        <v>16.824709</v>
      </c>
      <c r="E228" s="73" t="n">
        <v>3.105161</v>
      </c>
      <c r="F228" s="73" t="n">
        <v>6277</v>
      </c>
      <c r="G228" s="73" t="n">
        <v>1.31</v>
      </c>
    </row>
    <row r="229" ht="28" customHeight="1">
      <c r="A229" s="68" t="inlineStr">
        <is>
          <t>HATS-66 b</t>
        </is>
      </c>
      <c r="B229" s="68" t="inlineStr">
        <is>
          <t>HATS-66</t>
        </is>
      </c>
      <c r="C229" s="68" t="inlineStr">
        <is>
          <t>Transit</t>
        </is>
      </c>
      <c r="D229" s="74" t="n">
        <v>15.815899</v>
      </c>
      <c r="E229" s="74" t="n">
        <v>3.1414391</v>
      </c>
      <c r="F229" s="74" t="n">
        <v>6626</v>
      </c>
      <c r="G229" s="74" t="n">
        <v>1.841</v>
      </c>
    </row>
    <row r="230" ht="28" customHeight="1">
      <c r="A230" s="66" t="inlineStr">
        <is>
          <t>HATS-67 b</t>
        </is>
      </c>
      <c r="B230" s="66" t="inlineStr">
        <is>
          <t>HATS-67</t>
        </is>
      </c>
      <c r="C230" s="66" t="inlineStr">
        <is>
          <t>Transit</t>
        </is>
      </c>
      <c r="D230" s="73" t="n">
        <v>18.887165</v>
      </c>
      <c r="E230" s="73" t="n">
        <v>1.6091788</v>
      </c>
      <c r="F230" s="73" t="n">
        <v>6594</v>
      </c>
      <c r="G230" s="73" t="n">
        <v>1.441</v>
      </c>
    </row>
    <row r="231" ht="28" customHeight="1">
      <c r="A231" s="68" t="inlineStr">
        <is>
          <t>HATS-68 b</t>
        </is>
      </c>
      <c r="B231" s="68" t="inlineStr">
        <is>
          <t>HATS-68</t>
        </is>
      </c>
      <c r="C231" s="68" t="inlineStr">
        <is>
          <t>Transit</t>
        </is>
      </c>
      <c r="D231" s="74" t="n">
        <v>13.809488</v>
      </c>
      <c r="E231" s="74" t="n">
        <v>3.5862202</v>
      </c>
      <c r="F231" s="74" t="n">
        <v>6147</v>
      </c>
      <c r="G231" s="74" t="n">
        <v>1.748</v>
      </c>
    </row>
    <row r="232" ht="28" customHeight="1">
      <c r="A232" s="66" t="inlineStr">
        <is>
          <t>HATS-69 b</t>
        </is>
      </c>
      <c r="B232" s="66" t="inlineStr">
        <is>
          <t>HATS-69</t>
        </is>
      </c>
      <c r="C232" s="66" t="inlineStr">
        <is>
          <t>Transit</t>
        </is>
      </c>
      <c r="D232" s="73" t="n">
        <v>10.592505</v>
      </c>
      <c r="E232" s="73" t="n">
        <v>2.2252577</v>
      </c>
      <c r="F232" s="73" t="n">
        <v>5137</v>
      </c>
      <c r="G232" s="73" t="n">
        <v>0.8784999999999999</v>
      </c>
    </row>
    <row r="233" ht="28" customHeight="1">
      <c r="A233" s="68" t="inlineStr">
        <is>
          <t>HATS-7 b</t>
        </is>
      </c>
      <c r="B233" s="68" t="inlineStr">
        <is>
          <t>HATS-7</t>
        </is>
      </c>
      <c r="C233" s="68" t="inlineStr">
        <is>
          <t>Transit</t>
        </is>
      </c>
      <c r="D233" s="74" t="n">
        <v>6.310667</v>
      </c>
      <c r="E233" s="74" t="n">
        <v>3.185315</v>
      </c>
      <c r="F233" s="74" t="n">
        <v>4985</v>
      </c>
      <c r="G233" s="74" t="n">
        <v>0.8149999999999999</v>
      </c>
    </row>
    <row r="234" ht="28" customHeight="1">
      <c r="A234" s="66" t="inlineStr">
        <is>
          <t>HATS-70 b</t>
        </is>
      </c>
      <c r="B234" s="66" t="inlineStr">
        <is>
          <t>HATS-70</t>
        </is>
      </c>
      <c r="C234" s="66" t="inlineStr">
        <is>
          <t>Transit</t>
        </is>
      </c>
      <c r="D234" s="73" t="n">
        <v>15.513256</v>
      </c>
      <c r="E234" s="73" t="n">
        <v>1.8882378</v>
      </c>
      <c r="F234" s="73" t="n">
        <v>7930</v>
      </c>
      <c r="G234" s="73" t="n">
        <v>1.881</v>
      </c>
    </row>
    <row r="235" ht="28" customHeight="1">
      <c r="A235" s="68" t="inlineStr">
        <is>
          <t>HATS-71 b</t>
        </is>
      </c>
      <c r="B235" s="68" t="inlineStr">
        <is>
          <t>HATS-71</t>
        </is>
      </c>
      <c r="C235" s="68" t="inlineStr">
        <is>
          <t>Transit</t>
        </is>
      </c>
      <c r="D235" s="74" t="n">
        <v>11.478016</v>
      </c>
      <c r="E235" s="74" t="n">
        <v>3.7955202</v>
      </c>
      <c r="F235" s="74" t="n">
        <v>3405</v>
      </c>
      <c r="G235" s="74" t="n">
        <v>0.4783</v>
      </c>
    </row>
    <row r="236" ht="28" customHeight="1">
      <c r="A236" s="66" t="inlineStr">
        <is>
          <t>HATS-72 b</t>
        </is>
      </c>
      <c r="B236" s="66" t="inlineStr">
        <is>
          <t>HATS-72</t>
        </is>
      </c>
      <c r="C236" s="66" t="inlineStr">
        <is>
          <t>Transit</t>
        </is>
      </c>
      <c r="D236" s="73" t="n">
        <v>8.0973816</v>
      </c>
      <c r="E236" s="73" t="n">
        <v>7.3279474</v>
      </c>
      <c r="F236" s="73" t="n">
        <v>4656.1</v>
      </c>
      <c r="G236" s="73" t="n">
        <v>0.7214</v>
      </c>
    </row>
    <row r="237" ht="28" customHeight="1">
      <c r="A237" s="68" t="inlineStr">
        <is>
          <t>HATS-74 A b</t>
        </is>
      </c>
      <c r="B237" s="68" t="inlineStr">
        <is>
          <t>HATS-74 A</t>
        </is>
      </c>
      <c r="C237" s="68" t="inlineStr">
        <is>
          <t>Transit</t>
        </is>
      </c>
      <c r="D237" s="74" t="n">
        <v>11.56766808</v>
      </c>
      <c r="E237" s="74" t="n">
        <v>1.73185606</v>
      </c>
      <c r="F237" s="74" t="n">
        <v>3776.9</v>
      </c>
      <c r="G237" s="74" t="n">
        <v>0.5758</v>
      </c>
    </row>
    <row r="238" ht="28" customHeight="1">
      <c r="A238" s="66" t="inlineStr">
        <is>
          <t>HATS-75 b</t>
        </is>
      </c>
      <c r="B238" s="66" t="inlineStr">
        <is>
          <t>HATS-75</t>
        </is>
      </c>
      <c r="C238" s="66" t="inlineStr">
        <is>
          <t>Transit</t>
        </is>
      </c>
      <c r="D238" s="73" t="n">
        <v>9.908738939999999</v>
      </c>
      <c r="E238" s="73" t="n">
        <v>2.7886556</v>
      </c>
      <c r="F238" s="73" t="n">
        <v>3790.4</v>
      </c>
      <c r="G238" s="73" t="n">
        <v>0.5848</v>
      </c>
    </row>
    <row r="239" ht="28" customHeight="1">
      <c r="A239" s="68" t="inlineStr">
        <is>
          <t>HATS-76 b</t>
        </is>
      </c>
      <c r="B239" s="68" t="inlineStr">
        <is>
          <t>HATS-76</t>
        </is>
      </c>
      <c r="C239" s="68" t="inlineStr">
        <is>
          <t>Transit</t>
        </is>
      </c>
      <c r="D239" s="74" t="n">
        <v>12.09449018</v>
      </c>
      <c r="E239" s="74" t="n">
        <v>1.9416423</v>
      </c>
      <c r="F239" s="74" t="n">
        <v>4016</v>
      </c>
      <c r="G239" s="74" t="n">
        <v>0.6259</v>
      </c>
    </row>
    <row r="240" ht="28" customHeight="1">
      <c r="A240" s="66" t="inlineStr">
        <is>
          <t>HATS-77 b</t>
        </is>
      </c>
      <c r="B240" s="66" t="inlineStr">
        <is>
          <t>HATS-77</t>
        </is>
      </c>
      <c r="C240" s="66" t="inlineStr">
        <is>
          <t>Transit</t>
        </is>
      </c>
      <c r="D240" s="73" t="n">
        <v>13.05846252</v>
      </c>
      <c r="E240" s="73" t="n">
        <v>3.0876262</v>
      </c>
      <c r="F240" s="73" t="n">
        <v>4071</v>
      </c>
      <c r="G240" s="73" t="n">
        <v>0.6428</v>
      </c>
    </row>
    <row r="241" ht="28" customHeight="1">
      <c r="A241" s="68" t="inlineStr">
        <is>
          <t>HATS-8 b</t>
        </is>
      </c>
      <c r="B241" s="68" t="inlineStr">
        <is>
          <t>HATS-8</t>
        </is>
      </c>
      <c r="C241" s="68" t="inlineStr">
        <is>
          <t>Transit</t>
        </is>
      </c>
      <c r="D241" s="74" t="n">
        <v>9.785456999999999</v>
      </c>
      <c r="E241" s="74" t="n">
        <v>3.583893</v>
      </c>
      <c r="F241" s="74" t="n">
        <v>5679</v>
      </c>
      <c r="G241" s="74" t="n">
        <v>1.086</v>
      </c>
    </row>
    <row r="242" ht="28" customHeight="1">
      <c r="A242" s="66" t="inlineStr">
        <is>
          <t>HATS-9 b</t>
        </is>
      </c>
      <c r="B242" s="66" t="inlineStr">
        <is>
          <t>HATS-9</t>
        </is>
      </c>
      <c r="C242" s="66" t="inlineStr">
        <is>
          <t>Transit</t>
        </is>
      </c>
      <c r="D242" s="73" t="n">
        <v>13.85</v>
      </c>
      <c r="E242" s="73" t="n">
        <v>1.915291</v>
      </c>
      <c r="F242" s="73" t="n">
        <v>5599</v>
      </c>
      <c r="G242" s="73" t="n">
        <v>1.56</v>
      </c>
    </row>
    <row r="243" ht="28" customHeight="1">
      <c r="A243" s="68" t="inlineStr">
        <is>
          <t>HD 106315 b</t>
        </is>
      </c>
      <c r="B243" s="68" t="inlineStr">
        <is>
          <t>HD 106315</t>
        </is>
      </c>
      <c r="C243" s="68" t="inlineStr">
        <is>
          <t>Transit</t>
        </is>
      </c>
      <c r="D243" s="74" t="n">
        <v>2.44</v>
      </c>
      <c r="E243" s="74" t="n">
        <v>9.55237</v>
      </c>
      <c r="F243" s="74" t="n">
        <v>6327</v>
      </c>
      <c r="G243" s="74" t="n">
        <v>1.296</v>
      </c>
    </row>
    <row r="244" ht="28" customHeight="1">
      <c r="A244" s="66" t="inlineStr">
        <is>
          <t>HD 106315 c</t>
        </is>
      </c>
      <c r="B244" s="66" t="inlineStr">
        <is>
          <t>HD 106315</t>
        </is>
      </c>
      <c r="C244" s="66" t="inlineStr">
        <is>
          <t>Transit</t>
        </is>
      </c>
      <c r="D244" s="73" t="n">
        <v>4.35</v>
      </c>
      <c r="E244" s="73" t="n">
        <v>21.05704</v>
      </c>
      <c r="F244" s="73" t="n">
        <v>6327</v>
      </c>
      <c r="G244" s="73" t="n">
        <v>1.296</v>
      </c>
    </row>
    <row r="245" ht="28" customHeight="1">
      <c r="A245" s="68" t="inlineStr">
        <is>
          <t>HD 108236 b</t>
        </is>
      </c>
      <c r="B245" s="68" t="inlineStr">
        <is>
          <t>HD 108236</t>
        </is>
      </c>
      <c r="C245" s="68" t="inlineStr">
        <is>
          <t>Transit</t>
        </is>
      </c>
      <c r="D245" s="74" t="n">
        <v>1.615</v>
      </c>
      <c r="E245" s="74" t="n">
        <v>3.795963</v>
      </c>
      <c r="F245" s="74" t="n">
        <v>5660</v>
      </c>
      <c r="G245" s="74" t="n">
        <v>0.877</v>
      </c>
    </row>
    <row r="246" ht="28" customHeight="1">
      <c r="A246" s="66" t="inlineStr">
        <is>
          <t>HD 108236 c</t>
        </is>
      </c>
      <c r="B246" s="66" t="inlineStr">
        <is>
          <t>HD 108236</t>
        </is>
      </c>
      <c r="C246" s="66" t="inlineStr">
        <is>
          <t>Transit</t>
        </is>
      </c>
      <c r="D246" s="73" t="n">
        <v>2.071</v>
      </c>
      <c r="E246" s="73" t="n">
        <v>6.203449</v>
      </c>
      <c r="F246" s="73" t="n">
        <v>5660</v>
      </c>
      <c r="G246" s="73" t="n">
        <v>0.877</v>
      </c>
    </row>
    <row r="247" ht="28" customHeight="1">
      <c r="A247" s="68" t="inlineStr">
        <is>
          <t>HD 108236 e</t>
        </is>
      </c>
      <c r="B247" s="68" t="inlineStr">
        <is>
          <t>HD 108236</t>
        </is>
      </c>
      <c r="C247" s="68" t="inlineStr">
        <is>
          <t>Transit</t>
        </is>
      </c>
      <c r="D247" s="74" t="n">
        <v>3.083</v>
      </c>
      <c r="E247" s="74" t="n">
        <v>19.590025</v>
      </c>
      <c r="F247" s="74" t="n">
        <v>5660</v>
      </c>
      <c r="G247" s="74" t="n">
        <v>0.877</v>
      </c>
    </row>
    <row r="248" ht="28" customHeight="1">
      <c r="A248" s="66" t="inlineStr">
        <is>
          <t>HD 108236 f</t>
        </is>
      </c>
      <c r="B248" s="66" t="inlineStr">
        <is>
          <t>HD 108236</t>
        </is>
      </c>
      <c r="C248" s="66" t="inlineStr">
        <is>
          <t>Transit</t>
        </is>
      </c>
      <c r="D248" s="73" t="n">
        <v>2.017</v>
      </c>
      <c r="E248" s="73" t="n">
        <v>29.54115</v>
      </c>
      <c r="F248" s="73" t="n">
        <v>5660</v>
      </c>
      <c r="G248" s="73" t="n">
        <v>0.877</v>
      </c>
    </row>
    <row r="249" ht="28" customHeight="1">
      <c r="A249" s="68" t="inlineStr">
        <is>
          <t>HD 109833 b</t>
        </is>
      </c>
      <c r="B249" s="68" t="inlineStr">
        <is>
          <t>HD 109833</t>
        </is>
      </c>
      <c r="C249" s="68" t="inlineStr">
        <is>
          <t>Transit</t>
        </is>
      </c>
      <c r="D249" s="74" t="n">
        <v>2.888</v>
      </c>
      <c r="E249" s="74" t="n">
        <v>9.188526</v>
      </c>
      <c r="F249" s="74" t="n">
        <v>5881</v>
      </c>
      <c r="G249" s="74" t="n">
        <v>1</v>
      </c>
    </row>
    <row r="250" ht="28" customHeight="1">
      <c r="A250" s="66" t="inlineStr">
        <is>
          <t>HD 109833 c</t>
        </is>
      </c>
      <c r="B250" s="66" t="inlineStr">
        <is>
          <t>HD 109833</t>
        </is>
      </c>
      <c r="C250" s="66" t="inlineStr">
        <is>
          <t>Transit</t>
        </is>
      </c>
      <c r="D250" s="73" t="n">
        <v>2.59</v>
      </c>
      <c r="E250" s="73" t="n">
        <v>13.900148</v>
      </c>
      <c r="F250" s="73" t="n">
        <v>5881</v>
      </c>
      <c r="G250" s="73" t="n">
        <v>1</v>
      </c>
    </row>
    <row r="251" ht="28" customHeight="1">
      <c r="A251" s="68" t="inlineStr">
        <is>
          <t>HD 110067 b</t>
        </is>
      </c>
      <c r="B251" s="68" t="inlineStr">
        <is>
          <t>HD 110067</t>
        </is>
      </c>
      <c r="C251" s="68" t="inlineStr">
        <is>
          <t>Transit</t>
        </is>
      </c>
      <c r="D251" s="74" t="n">
        <v>2.2</v>
      </c>
      <c r="E251" s="74" t="n">
        <v>9.113678</v>
      </c>
      <c r="F251" s="74" t="n">
        <v>5266</v>
      </c>
      <c r="G251" s="74" t="n">
        <v>0.788</v>
      </c>
    </row>
    <row r="252" ht="28" customHeight="1">
      <c r="A252" s="66" t="inlineStr">
        <is>
          <t>HD 110067 c</t>
        </is>
      </c>
      <c r="B252" s="66" t="inlineStr">
        <is>
          <t>HD 110067</t>
        </is>
      </c>
      <c r="C252" s="66" t="inlineStr">
        <is>
          <t>Transit</t>
        </is>
      </c>
      <c r="D252" s="73" t="n">
        <v>2.388</v>
      </c>
      <c r="E252" s="73" t="n">
        <v>13.673694</v>
      </c>
      <c r="F252" s="73" t="n">
        <v>5266</v>
      </c>
      <c r="G252" s="73" t="n">
        <v>0.788</v>
      </c>
    </row>
    <row r="253" ht="28" customHeight="1">
      <c r="A253" s="68" t="inlineStr">
        <is>
          <t>HD 110067 d</t>
        </is>
      </c>
      <c r="B253" s="68" t="inlineStr">
        <is>
          <t>HD 110067</t>
        </is>
      </c>
      <c r="C253" s="68" t="inlineStr">
        <is>
          <t>Transit</t>
        </is>
      </c>
      <c r="D253" s="74" t="n">
        <v>2.852</v>
      </c>
      <c r="E253" s="74" t="n">
        <v>20.519617</v>
      </c>
      <c r="F253" s="74" t="n">
        <v>5266</v>
      </c>
      <c r="G253" s="74" t="n">
        <v>0.788</v>
      </c>
    </row>
    <row r="254" ht="28" customHeight="1">
      <c r="A254" s="66" t="inlineStr">
        <is>
          <t>HD 110067 e</t>
        </is>
      </c>
      <c r="B254" s="66" t="inlineStr">
        <is>
          <t>HD 110067</t>
        </is>
      </c>
      <c r="C254" s="66" t="inlineStr">
        <is>
          <t>Transit</t>
        </is>
      </c>
      <c r="D254" s="73" t="n">
        <v>1.94</v>
      </c>
      <c r="E254" s="73" t="n">
        <v>30.793091</v>
      </c>
      <c r="F254" s="73" t="n">
        <v>5266</v>
      </c>
      <c r="G254" s="73" t="n">
        <v>0.788</v>
      </c>
    </row>
    <row r="255" ht="28" customHeight="1">
      <c r="A255" s="68" t="inlineStr">
        <is>
          <t>HD 110067 f</t>
        </is>
      </c>
      <c r="B255" s="68" t="inlineStr">
        <is>
          <t>HD 110067</t>
        </is>
      </c>
      <c r="C255" s="68" t="inlineStr">
        <is>
          <t>Transit</t>
        </is>
      </c>
      <c r="D255" s="74" t="n">
        <v>2.601</v>
      </c>
      <c r="E255" s="74" t="n">
        <v>41.05854</v>
      </c>
      <c r="F255" s="74" t="n">
        <v>5266</v>
      </c>
      <c r="G255" s="74" t="n">
        <v>0.788</v>
      </c>
    </row>
    <row r="256" ht="28" customHeight="1">
      <c r="A256" s="66" t="inlineStr">
        <is>
          <t>HD 110067 g</t>
        </is>
      </c>
      <c r="B256" s="66" t="inlineStr">
        <is>
          <t>HD 110067</t>
        </is>
      </c>
      <c r="C256" s="66" t="inlineStr">
        <is>
          <t>Transit</t>
        </is>
      </c>
      <c r="D256" s="73" t="n">
        <v>2.607</v>
      </c>
      <c r="E256" s="73" t="n">
        <v>54.76992</v>
      </c>
      <c r="F256" s="73" t="n">
        <v>5266</v>
      </c>
      <c r="G256" s="73" t="n">
        <v>0.788</v>
      </c>
    </row>
    <row r="257" ht="28" customHeight="1">
      <c r="A257" s="68" t="inlineStr">
        <is>
          <t>HD 110082 b</t>
        </is>
      </c>
      <c r="B257" s="68" t="inlineStr">
        <is>
          <t>HD 110082</t>
        </is>
      </c>
      <c r="C257" s="68" t="inlineStr">
        <is>
          <t>Transit</t>
        </is>
      </c>
      <c r="D257" s="74" t="n">
        <v>3.2</v>
      </c>
      <c r="E257" s="74" t="n">
        <v>10.18271</v>
      </c>
      <c r="F257" s="74" t="n">
        <v>6200</v>
      </c>
      <c r="G257" s="74" t="n">
        <v>1.19</v>
      </c>
    </row>
    <row r="258" ht="28" customHeight="1">
      <c r="A258" s="66" t="inlineStr">
        <is>
          <t>HD 110113 b</t>
        </is>
      </c>
      <c r="B258" s="66" t="inlineStr">
        <is>
          <t>HD 110113</t>
        </is>
      </c>
      <c r="C258" s="66" t="inlineStr">
        <is>
          <t>Transit</t>
        </is>
      </c>
      <c r="D258" s="73" t="n">
        <v>2.05</v>
      </c>
      <c r="E258" s="73" t="n">
        <v>2.541</v>
      </c>
      <c r="F258" s="73" t="n">
        <v>5732</v>
      </c>
      <c r="G258" s="73" t="n">
        <v>0.968</v>
      </c>
    </row>
    <row r="259" ht="28" customHeight="1">
      <c r="A259" s="68" t="inlineStr">
        <is>
          <t>HD 114082 b</t>
        </is>
      </c>
      <c r="B259" s="68" t="inlineStr">
        <is>
          <t>HD 114082</t>
        </is>
      </c>
      <c r="C259" s="68" t="inlineStr">
        <is>
          <t>Transit</t>
        </is>
      </c>
      <c r="D259" s="74" t="n">
        <v>11.72459381</v>
      </c>
      <c r="E259" s="74" t="n">
        <v>225.5504</v>
      </c>
      <c r="F259" s="74" t="n">
        <v>6610</v>
      </c>
      <c r="G259" s="74" t="n">
        <v>1.482</v>
      </c>
    </row>
    <row r="260" ht="28" customHeight="1">
      <c r="A260" s="66" t="inlineStr">
        <is>
          <t>HD 135694 b</t>
        </is>
      </c>
      <c r="B260" s="66" t="inlineStr">
        <is>
          <t>HD 135694</t>
        </is>
      </c>
      <c r="C260" s="66" t="inlineStr">
        <is>
          <t>Transit</t>
        </is>
      </c>
      <c r="D260" s="73" t="n">
        <v>2.857</v>
      </c>
      <c r="E260" s="73" t="n">
        <v>15.923475568</v>
      </c>
      <c r="F260" s="73" t="n">
        <v>5712</v>
      </c>
      <c r="G260" s="73" t="n">
        <v>1.08</v>
      </c>
    </row>
    <row r="261" ht="28" customHeight="1">
      <c r="A261" s="68" t="inlineStr">
        <is>
          <t>HD 137496 b</t>
        </is>
      </c>
      <c r="B261" s="68" t="inlineStr">
        <is>
          <t>HD 137496</t>
        </is>
      </c>
      <c r="C261" s="68" t="inlineStr">
        <is>
          <t>Transit</t>
        </is>
      </c>
      <c r="D261" s="74" t="n">
        <v>1.31</v>
      </c>
      <c r="E261" s="74" t="n">
        <v>1.62116</v>
      </c>
      <c r="F261" s="74" t="n">
        <v>5799</v>
      </c>
      <c r="G261" s="74" t="n">
        <v>1.59</v>
      </c>
    </row>
    <row r="262" ht="28" customHeight="1">
      <c r="A262" s="66" t="inlineStr">
        <is>
          <t>HD 1397 b</t>
        </is>
      </c>
      <c r="B262" s="66" t="inlineStr">
        <is>
          <t>HD 1397</t>
        </is>
      </c>
      <c r="C262" s="66" t="inlineStr">
        <is>
          <t>Transit</t>
        </is>
      </c>
      <c r="D262" s="73" t="n">
        <v>11.500434</v>
      </c>
      <c r="E262" s="73" t="n">
        <v>11.53533</v>
      </c>
      <c r="F262" s="73" t="n">
        <v>5521</v>
      </c>
      <c r="G262" s="73" t="n">
        <v>2.336</v>
      </c>
    </row>
    <row r="263" ht="28" customHeight="1">
      <c r="A263" s="68" t="inlineStr">
        <is>
          <t>HD 152843 b</t>
        </is>
      </c>
      <c r="B263" s="68" t="inlineStr">
        <is>
          <t>HD 152843</t>
        </is>
      </c>
      <c r="C263" s="68" t="inlineStr">
        <is>
          <t>Transit</t>
        </is>
      </c>
      <c r="D263" s="74" t="n">
        <v>3.05</v>
      </c>
      <c r="E263" s="74" t="n">
        <v>11.62071</v>
      </c>
      <c r="F263" s="74" t="n">
        <v>6310</v>
      </c>
      <c r="G263" s="74" t="n">
        <v>1.43</v>
      </c>
    </row>
    <row r="264" ht="28" customHeight="1">
      <c r="A264" s="66" t="inlineStr">
        <is>
          <t>HD 152843 c</t>
        </is>
      </c>
      <c r="B264" s="66" t="inlineStr">
        <is>
          <t>HD 152843</t>
        </is>
      </c>
      <c r="C264" s="66" t="inlineStr">
        <is>
          <t>Transit</t>
        </is>
      </c>
      <c r="D264" s="73" t="n">
        <v>5.94</v>
      </c>
      <c r="E264" s="73" t="n">
        <v>19.502104</v>
      </c>
      <c r="F264" s="73" t="n">
        <v>6310</v>
      </c>
      <c r="G264" s="73" t="n">
        <v>1.43</v>
      </c>
    </row>
    <row r="265" ht="28" customHeight="1">
      <c r="A265" s="68" t="inlineStr">
        <is>
          <t>HD 15337 b</t>
        </is>
      </c>
      <c r="B265" s="68" t="inlineStr">
        <is>
          <t>HD 15337</t>
        </is>
      </c>
      <c r="C265" s="68" t="inlineStr">
        <is>
          <t>Transit</t>
        </is>
      </c>
      <c r="D265" s="74" t="n">
        <v>1.77</v>
      </c>
      <c r="E265" s="74" t="n">
        <v>4.7559804</v>
      </c>
      <c r="F265" s="74" t="n">
        <v>5131</v>
      </c>
      <c r="G265" s="74" t="n">
        <v>0.855</v>
      </c>
    </row>
    <row r="266" ht="28" customHeight="1">
      <c r="A266" s="66" t="inlineStr">
        <is>
          <t>HD 15337 c</t>
        </is>
      </c>
      <c r="B266" s="66" t="inlineStr">
        <is>
          <t>HD 15337</t>
        </is>
      </c>
      <c r="C266" s="66" t="inlineStr">
        <is>
          <t>Transit</t>
        </is>
      </c>
      <c r="D266" s="73" t="n">
        <v>2.526</v>
      </c>
      <c r="E266" s="73" t="n">
        <v>17.180546</v>
      </c>
      <c r="F266" s="73" t="n">
        <v>5131</v>
      </c>
      <c r="G266" s="73" t="n">
        <v>0.855</v>
      </c>
    </row>
    <row r="267" ht="28" customHeight="1">
      <c r="A267" s="68" t="inlineStr">
        <is>
          <t>HD 15906 b</t>
        </is>
      </c>
      <c r="B267" s="68" t="inlineStr">
        <is>
          <t>HD 15906</t>
        </is>
      </c>
      <c r="C267" s="68" t="inlineStr">
        <is>
          <t>Transit</t>
        </is>
      </c>
      <c r="D267" s="74" t="n">
        <v>2.24</v>
      </c>
      <c r="E267" s="74" t="n">
        <v>10.924709</v>
      </c>
      <c r="F267" s="74" t="n">
        <v>4757</v>
      </c>
      <c r="G267" s="74" t="n">
        <v>0.762</v>
      </c>
    </row>
    <row r="268" ht="28" customHeight="1">
      <c r="A268" s="66" t="inlineStr">
        <is>
          <t>HD 15906 c</t>
        </is>
      </c>
      <c r="B268" s="66" t="inlineStr">
        <is>
          <t>HD 15906</t>
        </is>
      </c>
      <c r="C268" s="66" t="inlineStr">
        <is>
          <t>Transit</t>
        </is>
      </c>
      <c r="D268" s="73" t="n">
        <v>2.93</v>
      </c>
      <c r="E268" s="73" t="n">
        <v>21.583298</v>
      </c>
      <c r="F268" s="73" t="n">
        <v>4757</v>
      </c>
      <c r="G268" s="73" t="n">
        <v>0.762</v>
      </c>
    </row>
    <row r="269" ht="28" customHeight="1">
      <c r="A269" s="68" t="inlineStr">
        <is>
          <t>HD 183579 b</t>
        </is>
      </c>
      <c r="B269" s="68" t="inlineStr">
        <is>
          <t>HD 183579</t>
        </is>
      </c>
      <c r="C269" s="68" t="inlineStr">
        <is>
          <t>Transit</t>
        </is>
      </c>
      <c r="D269" s="74" t="n">
        <v>3.49</v>
      </c>
      <c r="E269" s="74" t="n">
        <v>17.471291</v>
      </c>
      <c r="F269" s="74" t="n">
        <v>5784</v>
      </c>
      <c r="G269" s="74" t="n">
        <v>0.96</v>
      </c>
    </row>
    <row r="270" ht="28" customHeight="1">
      <c r="A270" s="66" t="inlineStr">
        <is>
          <t>HD 18599 b</t>
        </is>
      </c>
      <c r="B270" s="66" t="inlineStr">
        <is>
          <t>HD 18599</t>
        </is>
      </c>
      <c r="C270" s="66" t="inlineStr">
        <is>
          <t>Transit</t>
        </is>
      </c>
      <c r="D270" s="73" t="n">
        <v>2.6</v>
      </c>
      <c r="E270" s="73" t="n">
        <v>4.1374354</v>
      </c>
      <c r="F270" s="73" t="n">
        <v>5145</v>
      </c>
      <c r="G270" s="73" t="n">
        <v>0.767</v>
      </c>
    </row>
    <row r="271" ht="28" customHeight="1">
      <c r="A271" s="68" t="inlineStr">
        <is>
          <t>HD 191939 b</t>
        </is>
      </c>
      <c r="B271" s="68" t="inlineStr">
        <is>
          <t>HD 191939</t>
        </is>
      </c>
      <c r="C271" s="68" t="inlineStr">
        <is>
          <t>Transit</t>
        </is>
      </c>
      <c r="D271" s="74" t="n">
        <v>3.41</v>
      </c>
      <c r="E271" s="74" t="n">
        <v>8.880325600000001</v>
      </c>
      <c r="F271" s="74" t="n">
        <v>5348</v>
      </c>
      <c r="G271" s="74" t="n">
        <v>0.9399999999999999</v>
      </c>
    </row>
    <row r="272" ht="28" customHeight="1">
      <c r="A272" s="66" t="inlineStr">
        <is>
          <t>HD 191939 c</t>
        </is>
      </c>
      <c r="B272" s="66" t="inlineStr">
        <is>
          <t>HD 191939</t>
        </is>
      </c>
      <c r="C272" s="66" t="inlineStr">
        <is>
          <t>Transit</t>
        </is>
      </c>
      <c r="D272" s="73" t="n">
        <v>3.195</v>
      </c>
      <c r="E272" s="73" t="n">
        <v>28.579743</v>
      </c>
      <c r="F272" s="73" t="n">
        <v>5348</v>
      </c>
      <c r="G272" s="73" t="n">
        <v>0.9399999999999999</v>
      </c>
    </row>
    <row r="273" ht="28" customHeight="1">
      <c r="A273" s="68" t="inlineStr">
        <is>
          <t>HD 191939 d</t>
        </is>
      </c>
      <c r="B273" s="68" t="inlineStr">
        <is>
          <t>HD 191939</t>
        </is>
      </c>
      <c r="C273" s="68" t="inlineStr">
        <is>
          <t>Transit</t>
        </is>
      </c>
      <c r="D273" s="74" t="n">
        <v>2.995</v>
      </c>
      <c r="E273" s="74" t="n">
        <v>38.353037</v>
      </c>
      <c r="F273" s="74" t="n">
        <v>5348</v>
      </c>
      <c r="G273" s="74" t="n">
        <v>0.9399999999999999</v>
      </c>
    </row>
    <row r="274" ht="28" customHeight="1">
      <c r="A274" s="66" t="inlineStr">
        <is>
          <t>HD 202772 A b</t>
        </is>
      </c>
      <c r="B274" s="66" t="inlineStr">
        <is>
          <t>HD 202772 A</t>
        </is>
      </c>
      <c r="C274" s="66" t="inlineStr">
        <is>
          <t>Transit</t>
        </is>
      </c>
      <c r="D274" s="73" t="n">
        <v>18.2370116</v>
      </c>
      <c r="E274" s="73" t="n">
        <v>3.3088775</v>
      </c>
      <c r="F274" s="73" t="n">
        <v>6442</v>
      </c>
      <c r="G274" s="73" t="n">
        <v>2.554</v>
      </c>
    </row>
    <row r="275" ht="28" customHeight="1">
      <c r="A275" s="68" t="inlineStr">
        <is>
          <t>HD 20329 b</t>
        </is>
      </c>
      <c r="B275" s="68" t="inlineStr">
        <is>
          <t>HD 20329</t>
        </is>
      </c>
      <c r="C275" s="68" t="inlineStr">
        <is>
          <t>Transit</t>
        </is>
      </c>
      <c r="D275" s="74" t="n">
        <v>1.72</v>
      </c>
      <c r="E275" s="74" t="n">
        <v>0.926118</v>
      </c>
      <c r="F275" s="74" t="n">
        <v>5596</v>
      </c>
      <c r="G275" s="74" t="n">
        <v>1.13</v>
      </c>
    </row>
    <row r="276" ht="28" customHeight="1">
      <c r="A276" s="66" t="inlineStr">
        <is>
          <t>HD 207496 b</t>
        </is>
      </c>
      <c r="B276" s="66" t="inlineStr">
        <is>
          <t>HD 207496</t>
        </is>
      </c>
      <c r="C276" s="66" t="inlineStr">
        <is>
          <t>Transit</t>
        </is>
      </c>
      <c r="D276" s="73" t="n">
        <v>2.25</v>
      </c>
      <c r="E276" s="73" t="n">
        <v>6.441008</v>
      </c>
      <c r="F276" s="73" t="n">
        <v>4819</v>
      </c>
      <c r="G276" s="73" t="n">
        <v>0.769</v>
      </c>
    </row>
    <row r="277" ht="28" customHeight="1">
      <c r="A277" s="68" t="inlineStr">
        <is>
          <t>HD 207897 b</t>
        </is>
      </c>
      <c r="B277" s="68" t="inlineStr">
        <is>
          <t>HD 207897</t>
        </is>
      </c>
      <c r="C277" s="68" t="inlineStr">
        <is>
          <t>Transit</t>
        </is>
      </c>
      <c r="D277" s="74" t="n">
        <v>2.34302132</v>
      </c>
      <c r="E277" s="74" t="n">
        <v>16.20166</v>
      </c>
      <c r="F277" s="74" t="n">
        <v>5106</v>
      </c>
      <c r="G277" s="74" t="n">
        <v>0.7827</v>
      </c>
    </row>
    <row r="278" ht="28" customHeight="1">
      <c r="A278" s="66" t="inlineStr">
        <is>
          <t>HD 213885 b</t>
        </is>
      </c>
      <c r="B278" s="66" t="inlineStr">
        <is>
          <t>HD 213885</t>
        </is>
      </c>
      <c r="C278" s="66" t="inlineStr">
        <is>
          <t>Transit</t>
        </is>
      </c>
      <c r="D278" s="73" t="n">
        <v>1.745</v>
      </c>
      <c r="E278" s="73" t="n">
        <v>1.008035</v>
      </c>
      <c r="F278" s="73" t="n">
        <v>5978</v>
      </c>
      <c r="G278" s="73" t="n">
        <v>1.1011</v>
      </c>
    </row>
    <row r="279" ht="28" customHeight="1">
      <c r="A279" s="68" t="inlineStr">
        <is>
          <t>HD 21520 b</t>
        </is>
      </c>
      <c r="B279" s="68" t="inlineStr">
        <is>
          <t>HD 21520</t>
        </is>
      </c>
      <c r="C279" s="68" t="inlineStr">
        <is>
          <t>Transit</t>
        </is>
      </c>
      <c r="D279" s="74" t="n">
        <v>2.697</v>
      </c>
      <c r="E279" s="74" t="n">
        <v>25.1292</v>
      </c>
      <c r="F279" s="74" t="n">
        <v>5871</v>
      </c>
      <c r="G279" s="74" t="n">
        <v>1.044</v>
      </c>
    </row>
    <row r="280" ht="28" customHeight="1">
      <c r="A280" s="66" t="inlineStr">
        <is>
          <t>HD 21749 c</t>
        </is>
      </c>
      <c r="B280" s="66" t="inlineStr">
        <is>
          <t>GJ 143</t>
        </is>
      </c>
      <c r="C280" s="66" t="inlineStr">
        <is>
          <t>Transit</t>
        </is>
      </c>
      <c r="D280" s="73" t="n">
        <v>0.892</v>
      </c>
      <c r="E280" s="73" t="n">
        <v>7.78993</v>
      </c>
      <c r="F280" s="73" t="n">
        <v>4640</v>
      </c>
      <c r="G280" s="73" t="n">
        <v>0.695</v>
      </c>
    </row>
    <row r="281" ht="28" customHeight="1">
      <c r="A281" s="68" t="inlineStr">
        <is>
          <t>HD 219666 b</t>
        </is>
      </c>
      <c r="B281" s="68" t="inlineStr">
        <is>
          <t>HD 219666</t>
        </is>
      </c>
      <c r="C281" s="68" t="inlineStr">
        <is>
          <t>Transit</t>
        </is>
      </c>
      <c r="D281" s="74" t="n">
        <v>4.898</v>
      </c>
      <c r="E281" s="74" t="n">
        <v>6.034468</v>
      </c>
      <c r="F281" s="74" t="n">
        <v>5540</v>
      </c>
      <c r="G281" s="74" t="n">
        <v>1.059</v>
      </c>
    </row>
    <row r="282" ht="28" customHeight="1">
      <c r="A282" s="66" t="inlineStr">
        <is>
          <t>HD 221416 b</t>
        </is>
      </c>
      <c r="B282" s="66" t="inlineStr">
        <is>
          <t>HD 221416</t>
        </is>
      </c>
      <c r="C282" s="66" t="inlineStr">
        <is>
          <t>Transit</t>
        </is>
      </c>
      <c r="D282" s="73" t="n">
        <v>9.17</v>
      </c>
      <c r="E282" s="73" t="n">
        <v>14.2767</v>
      </c>
      <c r="F282" s="73" t="n">
        <v>5080</v>
      </c>
      <c r="G282" s="73" t="n">
        <v>2.943</v>
      </c>
    </row>
    <row r="283" ht="28" customHeight="1">
      <c r="A283" s="68" t="inlineStr">
        <is>
          <t>HD 22946 d</t>
        </is>
      </c>
      <c r="B283" s="68" t="inlineStr">
        <is>
          <t>HD 22946</t>
        </is>
      </c>
      <c r="C283" s="68" t="inlineStr">
        <is>
          <t>Transit</t>
        </is>
      </c>
      <c r="D283" s="74" t="n">
        <v>2.607</v>
      </c>
      <c r="E283" s="74" t="n">
        <v>47.42489</v>
      </c>
      <c r="F283" s="74" t="n">
        <v>6169</v>
      </c>
      <c r="G283" s="74" t="n">
        <v>1.117</v>
      </c>
    </row>
    <row r="284" ht="28" customHeight="1">
      <c r="A284" s="66" t="inlineStr">
        <is>
          <t>HD 23472 b</t>
        </is>
      </c>
      <c r="B284" s="66" t="inlineStr">
        <is>
          <t>HD 23472</t>
        </is>
      </c>
      <c r="C284" s="66" t="inlineStr">
        <is>
          <t>Transit</t>
        </is>
      </c>
      <c r="D284" s="73" t="n">
        <v>2</v>
      </c>
      <c r="E284" s="73" t="n">
        <v>17.667087</v>
      </c>
      <c r="F284" s="73" t="n">
        <v>4684</v>
      </c>
      <c r="G284" s="73" t="n">
        <v>0.71</v>
      </c>
    </row>
    <row r="285" ht="28" customHeight="1">
      <c r="A285" s="68" t="inlineStr">
        <is>
          <t>HD 23472 c</t>
        </is>
      </c>
      <c r="B285" s="68" t="inlineStr">
        <is>
          <t>HD 23472</t>
        </is>
      </c>
      <c r="C285" s="68" t="inlineStr">
        <is>
          <t>Transit</t>
        </is>
      </c>
      <c r="D285" s="74" t="n">
        <v>1.87</v>
      </c>
      <c r="E285" s="74" t="n">
        <v>29.79749</v>
      </c>
      <c r="F285" s="74" t="n">
        <v>4684</v>
      </c>
      <c r="G285" s="74" t="n">
        <v>0.71</v>
      </c>
    </row>
    <row r="286" ht="28" customHeight="1">
      <c r="A286" s="66" t="inlineStr">
        <is>
          <t>HD 23472 d</t>
        </is>
      </c>
      <c r="B286" s="66" t="inlineStr">
        <is>
          <t>HD 23472</t>
        </is>
      </c>
      <c r="C286" s="66" t="inlineStr">
        <is>
          <t>Transit</t>
        </is>
      </c>
      <c r="D286" s="73" t="n">
        <v>0.75</v>
      </c>
      <c r="E286" s="73" t="n">
        <v>3.97664</v>
      </c>
      <c r="F286" s="73" t="n">
        <v>4684</v>
      </c>
      <c r="G286" s="73" t="n">
        <v>0.71</v>
      </c>
    </row>
    <row r="287" ht="28" customHeight="1">
      <c r="A287" s="68" t="inlineStr">
        <is>
          <t>HD 23472 e</t>
        </is>
      </c>
      <c r="B287" s="68" t="inlineStr">
        <is>
          <t>HD 23472</t>
        </is>
      </c>
      <c r="C287" s="68" t="inlineStr">
        <is>
          <t>Transit</t>
        </is>
      </c>
      <c r="D287" s="74" t="n">
        <v>0.8179999999999999</v>
      </c>
      <c r="E287" s="74" t="n">
        <v>7.90754</v>
      </c>
      <c r="F287" s="74" t="n">
        <v>4684</v>
      </c>
      <c r="G287" s="74" t="n">
        <v>0.71</v>
      </c>
    </row>
    <row r="288" ht="28" customHeight="1">
      <c r="A288" s="66" t="inlineStr">
        <is>
          <t>HD 23472 f</t>
        </is>
      </c>
      <c r="B288" s="66" t="inlineStr">
        <is>
          <t>HD 23472</t>
        </is>
      </c>
      <c r="C288" s="66" t="inlineStr">
        <is>
          <t>Transit</t>
        </is>
      </c>
      <c r="D288" s="73" t="n">
        <v>1.137</v>
      </c>
      <c r="E288" s="73" t="n">
        <v>12.1621839</v>
      </c>
      <c r="F288" s="73" t="n">
        <v>4684</v>
      </c>
      <c r="G288" s="73" t="n">
        <v>0.71</v>
      </c>
    </row>
    <row r="289" ht="28" customHeight="1">
      <c r="A289" s="68" t="inlineStr">
        <is>
          <t>HD 235088 b</t>
        </is>
      </c>
      <c r="B289" s="68" t="inlineStr">
        <is>
          <t>HD 235088</t>
        </is>
      </c>
      <c r="C289" s="68" t="inlineStr">
        <is>
          <t>Transit</t>
        </is>
      </c>
      <c r="D289" s="74" t="n">
        <v>1.982</v>
      </c>
      <c r="E289" s="74" t="n">
        <v>7.4341325</v>
      </c>
      <c r="F289" s="74" t="n">
        <v>5075</v>
      </c>
      <c r="G289" s="74" t="n">
        <v>0.772</v>
      </c>
    </row>
    <row r="290" ht="28" customHeight="1">
      <c r="A290" s="66" t="inlineStr">
        <is>
          <t>HD 25463 b</t>
        </is>
      </c>
      <c r="B290" s="66" t="inlineStr">
        <is>
          <t>HD 25463</t>
        </is>
      </c>
      <c r="C290" s="66" t="inlineStr">
        <is>
          <t>Transit</t>
        </is>
      </c>
      <c r="D290" s="73" t="n">
        <v>2.54535814</v>
      </c>
      <c r="E290" s="73" t="n">
        <v>7.0491423</v>
      </c>
      <c r="F290" s="73" t="n">
        <v>6353</v>
      </c>
      <c r="G290" s="73" t="n">
        <v>1.4182</v>
      </c>
    </row>
    <row r="291" ht="28" customHeight="1">
      <c r="A291" s="68" t="inlineStr">
        <is>
          <t>HD 25463 c</t>
        </is>
      </c>
      <c r="B291" s="68" t="inlineStr">
        <is>
          <t>HD 25463</t>
        </is>
      </c>
      <c r="C291" s="68" t="inlineStr">
        <is>
          <t>Transit</t>
        </is>
      </c>
      <c r="D291" s="74" t="n">
        <v>1.36354953</v>
      </c>
      <c r="E291" s="74" t="n">
        <v>3.04405</v>
      </c>
      <c r="F291" s="74" t="n">
        <v>6353</v>
      </c>
      <c r="G291" s="74" t="n">
        <v>1.4182</v>
      </c>
    </row>
    <row r="292" ht="28" customHeight="1">
      <c r="A292" s="66" t="inlineStr">
        <is>
          <t>HD 260655 b</t>
        </is>
      </c>
      <c r="B292" s="66" t="inlineStr">
        <is>
          <t>HD 260655</t>
        </is>
      </c>
      <c r="C292" s="66" t="inlineStr">
        <is>
          <t>Transit</t>
        </is>
      </c>
      <c r="D292" s="73" t="n">
        <v>1.24</v>
      </c>
      <c r="E292" s="73" t="n">
        <v>2.76953</v>
      </c>
      <c r="F292" s="73" t="n">
        <v>3803</v>
      </c>
      <c r="G292" s="73" t="n">
        <v>0.439</v>
      </c>
    </row>
    <row r="293" ht="28" customHeight="1">
      <c r="A293" s="68" t="inlineStr">
        <is>
          <t>HD 260655 c</t>
        </is>
      </c>
      <c r="B293" s="68" t="inlineStr">
        <is>
          <t>HD 260655</t>
        </is>
      </c>
      <c r="C293" s="68" t="inlineStr">
        <is>
          <t>Transit</t>
        </is>
      </c>
      <c r="D293" s="74" t="n">
        <v>1.533</v>
      </c>
      <c r="E293" s="74" t="n">
        <v>5.70588</v>
      </c>
      <c r="F293" s="74" t="n">
        <v>3803</v>
      </c>
      <c r="G293" s="74" t="n">
        <v>0.439</v>
      </c>
    </row>
    <row r="294" ht="28" customHeight="1">
      <c r="A294" s="66" t="inlineStr">
        <is>
          <t>HD 2685 b</t>
        </is>
      </c>
      <c r="B294" s="66" t="inlineStr">
        <is>
          <t>HD 2685</t>
        </is>
      </c>
      <c r="C294" s="66" t="inlineStr">
        <is>
          <t>Transit</t>
        </is>
      </c>
      <c r="D294" s="73" t="n">
        <v>16.14096</v>
      </c>
      <c r="E294" s="73" t="n">
        <v>4.12688</v>
      </c>
      <c r="F294" s="73" t="n">
        <v>6801</v>
      </c>
      <c r="G294" s="73" t="n">
        <v>1.56</v>
      </c>
    </row>
    <row r="295" ht="28" customHeight="1">
      <c r="A295" s="68" t="inlineStr">
        <is>
          <t>HD 28109 b</t>
        </is>
      </c>
      <c r="B295" s="68" t="inlineStr">
        <is>
          <t>HD 28109</t>
        </is>
      </c>
      <c r="C295" s="68" t="inlineStr">
        <is>
          <t>Transit</t>
        </is>
      </c>
      <c r="D295" s="74" t="n">
        <v>2.69</v>
      </c>
      <c r="E295" s="74" t="n">
        <v>22.891054</v>
      </c>
      <c r="F295" s="74" t="n">
        <v>6189</v>
      </c>
      <c r="G295" s="74" t="n">
        <v>1.425</v>
      </c>
    </row>
    <row r="296" ht="28" customHeight="1">
      <c r="A296" s="66" t="inlineStr">
        <is>
          <t>HD 28109 c</t>
        </is>
      </c>
      <c r="B296" s="66" t="inlineStr">
        <is>
          <t>HD 28109</t>
        </is>
      </c>
      <c r="C296" s="66" t="inlineStr">
        <is>
          <t>Transit</t>
        </is>
      </c>
      <c r="D296" s="73" t="n">
        <v>4.13</v>
      </c>
      <c r="E296" s="73" t="n">
        <v>55.99712</v>
      </c>
      <c r="F296" s="73" t="n">
        <v>6189</v>
      </c>
      <c r="G296" s="73" t="n">
        <v>1.425</v>
      </c>
    </row>
    <row r="297" ht="28" customHeight="1">
      <c r="A297" s="68" t="inlineStr">
        <is>
          <t>HD 28109 d</t>
        </is>
      </c>
      <c r="B297" s="68" t="inlineStr">
        <is>
          <t>HD 28109</t>
        </is>
      </c>
      <c r="C297" s="68" t="inlineStr">
        <is>
          <t>Transit</t>
        </is>
      </c>
      <c r="D297" s="74" t="n">
        <v>3.11</v>
      </c>
      <c r="E297" s="74" t="n">
        <v>84.2899</v>
      </c>
      <c r="F297" s="74" t="n">
        <v>6189</v>
      </c>
      <c r="G297" s="74" t="n">
        <v>1.425</v>
      </c>
    </row>
    <row r="298" ht="28" customHeight="1">
      <c r="A298" s="66" t="inlineStr">
        <is>
          <t>HD 3167 b</t>
        </is>
      </c>
      <c r="B298" s="66" t="inlineStr">
        <is>
          <t>HD 3167</t>
        </is>
      </c>
      <c r="C298" s="66" t="inlineStr">
        <is>
          <t>Transit</t>
        </is>
      </c>
      <c r="D298" s="73" t="n">
        <v>1.601</v>
      </c>
      <c r="E298" s="73" t="n">
        <v>0.95965451</v>
      </c>
      <c r="F298" s="73" t="n">
        <v>5338</v>
      </c>
      <c r="G298" s="73" t="n">
        <v>0.871</v>
      </c>
    </row>
    <row r="299" ht="28" customHeight="1">
      <c r="A299" s="68" t="inlineStr">
        <is>
          <t>HD 3167 c</t>
        </is>
      </c>
      <c r="B299" s="68" t="inlineStr">
        <is>
          <t>HD 3167</t>
        </is>
      </c>
      <c r="C299" s="68" t="inlineStr">
        <is>
          <t>Transit</t>
        </is>
      </c>
      <c r="D299" s="74" t="n">
        <v>2.983</v>
      </c>
      <c r="E299" s="74" t="n">
        <v>29.846511</v>
      </c>
      <c r="F299" s="74" t="n">
        <v>5338</v>
      </c>
      <c r="G299" s="74" t="n">
        <v>0.871</v>
      </c>
    </row>
    <row r="300" ht="28" customHeight="1">
      <c r="A300" s="66" t="inlineStr">
        <is>
          <t>HD 332231 b</t>
        </is>
      </c>
      <c r="B300" s="66" t="inlineStr">
        <is>
          <t>HD 332231</t>
        </is>
      </c>
      <c r="C300" s="66" t="inlineStr">
        <is>
          <t>Transit</t>
        </is>
      </c>
      <c r="D300" s="73" t="n">
        <v>9.073033049999999</v>
      </c>
      <c r="E300" s="73" t="n">
        <v>18.712024</v>
      </c>
      <c r="F300" s="73" t="n">
        <v>6128</v>
      </c>
      <c r="G300" s="73" t="n">
        <v>1.266</v>
      </c>
    </row>
    <row r="301" ht="28" customHeight="1">
      <c r="A301" s="68" t="inlineStr">
        <is>
          <t>HD 5278 b</t>
        </is>
      </c>
      <c r="B301" s="68" t="inlineStr">
        <is>
          <t>HD 5278</t>
        </is>
      </c>
      <c r="C301" s="68" t="inlineStr">
        <is>
          <t>Transit</t>
        </is>
      </c>
      <c r="D301" s="74" t="n">
        <v>2.45</v>
      </c>
      <c r="E301" s="74" t="n">
        <v>14.339156</v>
      </c>
      <c r="F301" s="74" t="n">
        <v>6203</v>
      </c>
      <c r="G301" s="74" t="n">
        <v>1.194</v>
      </c>
    </row>
    <row r="302" ht="28" customHeight="1">
      <c r="A302" s="66" t="inlineStr">
        <is>
          <t>HD 56414 b</t>
        </is>
      </c>
      <c r="B302" s="66" t="inlineStr">
        <is>
          <t>HD 56414</t>
        </is>
      </c>
      <c r="C302" s="66" t="inlineStr">
        <is>
          <t>Transit</t>
        </is>
      </c>
      <c r="D302" s="73" t="n">
        <v>3.71</v>
      </c>
      <c r="E302" s="73" t="n">
        <v>29.04992</v>
      </c>
      <c r="F302" s="73" t="n">
        <v>8500</v>
      </c>
      <c r="G302" s="73" t="n">
        <v>1.751</v>
      </c>
    </row>
    <row r="303" ht="28" customHeight="1">
      <c r="A303" s="68" t="inlineStr">
        <is>
          <t>HD 6061 b</t>
        </is>
      </c>
      <c r="B303" s="68" t="inlineStr">
        <is>
          <t>HD 6061</t>
        </is>
      </c>
      <c r="C303" s="68" t="inlineStr">
        <is>
          <t>Transit</t>
        </is>
      </c>
      <c r="D303" s="74" t="n">
        <v>2.42763557</v>
      </c>
      <c r="E303" s="74" t="n">
        <v>5.2549</v>
      </c>
      <c r="F303" s="74" t="n">
        <v>5934</v>
      </c>
      <c r="G303" s="74" t="n">
        <v>1.0072</v>
      </c>
    </row>
    <row r="304" ht="28" customHeight="1">
      <c r="A304" s="66" t="inlineStr">
        <is>
          <t>HD 63433 b</t>
        </is>
      </c>
      <c r="B304" s="66" t="inlineStr">
        <is>
          <t>HD 63433</t>
        </is>
      </c>
      <c r="C304" s="66" t="inlineStr">
        <is>
          <t>Transit</t>
        </is>
      </c>
      <c r="D304" s="73" t="n">
        <v>2.14</v>
      </c>
      <c r="E304" s="73" t="n">
        <v>7.1079475</v>
      </c>
      <c r="F304" s="73" t="n">
        <v>5553</v>
      </c>
      <c r="G304" s="73" t="n">
        <v>0.9340000000000001</v>
      </c>
    </row>
    <row r="305" ht="28" customHeight="1">
      <c r="A305" s="68" t="inlineStr">
        <is>
          <t>HD 63433 c</t>
        </is>
      </c>
      <c r="B305" s="68" t="inlineStr">
        <is>
          <t>HD 63433</t>
        </is>
      </c>
      <c r="C305" s="68" t="inlineStr">
        <is>
          <t>Transit</t>
        </is>
      </c>
      <c r="D305" s="74" t="n">
        <v>2.692</v>
      </c>
      <c r="E305" s="74" t="n">
        <v>20.5438281</v>
      </c>
      <c r="F305" s="74" t="n">
        <v>5553</v>
      </c>
      <c r="G305" s="74" t="n">
        <v>0.9340000000000001</v>
      </c>
    </row>
    <row r="306" ht="28" customHeight="1">
      <c r="A306" s="66" t="inlineStr">
        <is>
          <t>HD 63433 d</t>
        </is>
      </c>
      <c r="B306" s="66" t="inlineStr">
        <is>
          <t>HD 63433</t>
        </is>
      </c>
      <c r="C306" s="66" t="inlineStr">
        <is>
          <t>Transit</t>
        </is>
      </c>
      <c r="D306" s="73" t="n">
        <v>1.073</v>
      </c>
      <c r="E306" s="73" t="n">
        <v>4.209075</v>
      </c>
      <c r="F306" s="73" t="n">
        <v>5688</v>
      </c>
      <c r="G306" s="73" t="n">
        <v>0.912</v>
      </c>
    </row>
    <row r="307" ht="28" customHeight="1">
      <c r="A307" s="68" t="inlineStr">
        <is>
          <t>HD 63935 b</t>
        </is>
      </c>
      <c r="B307" s="68" t="inlineStr">
        <is>
          <t>HD 63935</t>
        </is>
      </c>
      <c r="C307" s="68" t="inlineStr">
        <is>
          <t>Transit</t>
        </is>
      </c>
      <c r="D307" s="74" t="n">
        <v>2.91575244</v>
      </c>
      <c r="E307" s="74" t="n">
        <v>9.058807</v>
      </c>
      <c r="F307" s="74" t="n">
        <v>5513</v>
      </c>
      <c r="G307" s="74" t="n">
        <v>0.9598</v>
      </c>
    </row>
    <row r="308" ht="28" customHeight="1">
      <c r="A308" s="66" t="inlineStr">
        <is>
          <t>HD 73344 b</t>
        </is>
      </c>
      <c r="B308" s="66" t="inlineStr">
        <is>
          <t>HD 73344</t>
        </is>
      </c>
      <c r="C308" s="66" t="inlineStr">
        <is>
          <t>Transit</t>
        </is>
      </c>
      <c r="D308" s="73" t="n">
        <v>2.884</v>
      </c>
      <c r="E308" s="73" t="n">
        <v>15.611</v>
      </c>
      <c r="F308" s="73" t="n">
        <v>6252.6</v>
      </c>
      <c r="G308" s="73" t="n">
        <v>1.22</v>
      </c>
    </row>
    <row r="309" ht="28" customHeight="1">
      <c r="A309" s="68" t="inlineStr">
        <is>
          <t>HD 73583 b</t>
        </is>
      </c>
      <c r="B309" s="68" t="inlineStr">
        <is>
          <t>HD 73583</t>
        </is>
      </c>
      <c r="C309" s="68" t="inlineStr">
        <is>
          <t>Transit</t>
        </is>
      </c>
      <c r="D309" s="74" t="n">
        <v>2.79</v>
      </c>
      <c r="E309" s="74" t="n">
        <v>6.398042</v>
      </c>
      <c r="F309" s="74" t="n">
        <v>4511</v>
      </c>
      <c r="G309" s="74" t="n">
        <v>0.65</v>
      </c>
    </row>
    <row r="310" ht="28" customHeight="1">
      <c r="A310" s="66" t="inlineStr">
        <is>
          <t>HD 73583 c</t>
        </is>
      </c>
      <c r="B310" s="66" t="inlineStr">
        <is>
          <t>HD 73583</t>
        </is>
      </c>
      <c r="C310" s="66" t="inlineStr">
        <is>
          <t>Transit</t>
        </is>
      </c>
      <c r="D310" s="73" t="n">
        <v>2.39</v>
      </c>
      <c r="E310" s="73" t="n">
        <v>18.87974</v>
      </c>
      <c r="F310" s="73" t="n">
        <v>4511</v>
      </c>
      <c r="G310" s="73" t="n">
        <v>0.65</v>
      </c>
    </row>
    <row r="311" ht="28" customHeight="1">
      <c r="A311" s="68" t="inlineStr">
        <is>
          <t>HD 77946 b</t>
        </is>
      </c>
      <c r="B311" s="68" t="inlineStr">
        <is>
          <t>HD 77946</t>
        </is>
      </c>
      <c r="C311" s="68" t="inlineStr">
        <is>
          <t>Transit</t>
        </is>
      </c>
      <c r="D311" s="74" t="n">
        <v>2.89646124</v>
      </c>
      <c r="E311" s="74" t="n">
        <v>6.527363</v>
      </c>
      <c r="F311" s="74" t="n">
        <v>6007</v>
      </c>
      <c r="G311" s="74" t="n">
        <v>1.3174</v>
      </c>
    </row>
    <row r="312" ht="28" customHeight="1">
      <c r="A312" s="66" t="inlineStr">
        <is>
          <t>HD 80653 b</t>
        </is>
      </c>
      <c r="B312" s="66" t="inlineStr">
        <is>
          <t>HD 80653</t>
        </is>
      </c>
      <c r="C312" s="66" t="inlineStr">
        <is>
          <t>Transit</t>
        </is>
      </c>
      <c r="D312" s="73" t="n">
        <v>1.621</v>
      </c>
      <c r="E312" s="73" t="n">
        <v>0.7195792600000001</v>
      </c>
      <c r="F312" s="73" t="n">
        <v>5959</v>
      </c>
      <c r="G312" s="73" t="n">
        <v>1.199</v>
      </c>
    </row>
    <row r="313" ht="28" customHeight="1">
      <c r="A313" s="68" t="inlineStr">
        <is>
          <t>HD 86226 c</t>
        </is>
      </c>
      <c r="B313" s="68" t="inlineStr">
        <is>
          <t>HD 86226</t>
        </is>
      </c>
      <c r="C313" s="68" t="inlineStr">
        <is>
          <t>Transit</t>
        </is>
      </c>
      <c r="D313" s="74" t="n">
        <v>2.16</v>
      </c>
      <c r="E313" s="74" t="n">
        <v>3.98442</v>
      </c>
      <c r="F313" s="74" t="n">
        <v>5863</v>
      </c>
      <c r="G313" s="74" t="n">
        <v>1.053</v>
      </c>
    </row>
    <row r="314" ht="28" customHeight="1">
      <c r="A314" s="66" t="inlineStr">
        <is>
          <t>HD 89345 b</t>
        </is>
      </c>
      <c r="B314" s="66" t="inlineStr">
        <is>
          <t>HD 89345</t>
        </is>
      </c>
      <c r="C314" s="66" t="inlineStr">
        <is>
          <t>Transit</t>
        </is>
      </c>
      <c r="D314" s="73" t="n">
        <v>7.39794</v>
      </c>
      <c r="E314" s="73" t="n">
        <v>11.8143</v>
      </c>
      <c r="F314" s="73" t="n">
        <v>5576</v>
      </c>
      <c r="G314" s="73" t="n">
        <v>1.747</v>
      </c>
    </row>
    <row r="315" ht="28" customHeight="1">
      <c r="A315" s="68" t="inlineStr">
        <is>
          <t>HD 93963 A b</t>
        </is>
      </c>
      <c r="B315" s="68" t="inlineStr">
        <is>
          <t>HD 93963 A</t>
        </is>
      </c>
      <c r="C315" s="68" t="inlineStr">
        <is>
          <t>Transit</t>
        </is>
      </c>
      <c r="D315" s="74" t="n">
        <v>1.46954368</v>
      </c>
      <c r="E315" s="74" t="n">
        <v>1.0376109</v>
      </c>
      <c r="F315" s="74" t="n">
        <v>5908</v>
      </c>
      <c r="G315" s="74" t="n">
        <v>1.0311</v>
      </c>
    </row>
    <row r="316" ht="28" customHeight="1">
      <c r="A316" s="66" t="inlineStr">
        <is>
          <t>HD 93963 A c</t>
        </is>
      </c>
      <c r="B316" s="66" t="inlineStr">
        <is>
          <t>HD 93963 A</t>
        </is>
      </c>
      <c r="C316" s="66" t="inlineStr">
        <is>
          <t>Transit</t>
        </is>
      </c>
      <c r="D316" s="73" t="n">
        <v>3.11976057</v>
      </c>
      <c r="E316" s="73" t="n">
        <v>3.6451389</v>
      </c>
      <c r="F316" s="73" t="n">
        <v>5908</v>
      </c>
      <c r="G316" s="73" t="n">
        <v>1.0311</v>
      </c>
    </row>
    <row r="317" ht="28" customHeight="1">
      <c r="A317" s="68" t="inlineStr">
        <is>
          <t>HIP 113103 b</t>
        </is>
      </c>
      <c r="B317" s="68" t="inlineStr">
        <is>
          <t>HIP 113103</t>
        </is>
      </c>
      <c r="C317" s="68" t="inlineStr">
        <is>
          <t>Transit</t>
        </is>
      </c>
      <c r="D317" s="74" t="n">
        <v>1.829</v>
      </c>
      <c r="E317" s="74" t="n">
        <v>7.610303</v>
      </c>
      <c r="F317" s="74" t="n">
        <v>4930</v>
      </c>
      <c r="G317" s="74" t="n">
        <v>0.742</v>
      </c>
    </row>
    <row r="318" ht="28" customHeight="1">
      <c r="A318" s="66" t="inlineStr">
        <is>
          <t>HIP 113103 c</t>
        </is>
      </c>
      <c r="B318" s="66" t="inlineStr">
        <is>
          <t>HIP 113103</t>
        </is>
      </c>
      <c r="C318" s="66" t="inlineStr">
        <is>
          <t>Transit</t>
        </is>
      </c>
      <c r="D318" s="73" t="n">
        <v>2.4</v>
      </c>
      <c r="E318" s="73" t="n">
        <v>14.245648</v>
      </c>
      <c r="F318" s="73" t="n">
        <v>4930</v>
      </c>
      <c r="G318" s="73" t="n">
        <v>0.742</v>
      </c>
    </row>
    <row r="319" ht="28" customHeight="1">
      <c r="A319" s="68" t="inlineStr">
        <is>
          <t>HIP 116454 b</t>
        </is>
      </c>
      <c r="B319" s="68" t="inlineStr">
        <is>
          <t>HIP 116454</t>
        </is>
      </c>
      <c r="C319" s="68" t="inlineStr">
        <is>
          <t>Transit</t>
        </is>
      </c>
      <c r="D319" s="74" t="n">
        <v>2.469</v>
      </c>
      <c r="E319" s="74" t="n">
        <v>9.100415699999999</v>
      </c>
      <c r="F319" s="74" t="n">
        <v>5048</v>
      </c>
      <c r="G319" s="74" t="n">
        <v>0.758</v>
      </c>
    </row>
    <row r="320" ht="28" customHeight="1">
      <c r="A320" s="66" t="inlineStr">
        <is>
          <t>HIP 41378 b</t>
        </is>
      </c>
      <c r="B320" s="66" t="inlineStr">
        <is>
          <t>HIP 41378</t>
        </is>
      </c>
      <c r="C320" s="66" t="inlineStr">
        <is>
          <t>Transit</t>
        </is>
      </c>
      <c r="D320" s="73" t="n">
        <v>2.64</v>
      </c>
      <c r="E320" s="73" t="n">
        <v>15.57209</v>
      </c>
      <c r="F320" s="73" t="n">
        <v>6290</v>
      </c>
      <c r="G320" s="73" t="n">
        <v>1.3</v>
      </c>
    </row>
    <row r="321" ht="28" customHeight="1">
      <c r="A321" s="68" t="inlineStr">
        <is>
          <t>HIP 41378 c</t>
        </is>
      </c>
      <c r="B321" s="68" t="inlineStr">
        <is>
          <t>HIP 41378</t>
        </is>
      </c>
      <c r="C321" s="68" t="inlineStr">
        <is>
          <t>Transit</t>
        </is>
      </c>
      <c r="D321" s="74" t="n">
        <v>2.74</v>
      </c>
      <c r="E321" s="74" t="n">
        <v>31.70591</v>
      </c>
      <c r="F321" s="74" t="n">
        <v>6290</v>
      </c>
      <c r="G321" s="74" t="n">
        <v>1.3</v>
      </c>
    </row>
    <row r="322" ht="28" customHeight="1">
      <c r="A322" s="66" t="inlineStr">
        <is>
          <t>HIP 41378 d</t>
        </is>
      </c>
      <c r="B322" s="66" t="inlineStr">
        <is>
          <t>HIP 41378</t>
        </is>
      </c>
      <c r="C322" s="66" t="inlineStr">
        <is>
          <t>Transit</t>
        </is>
      </c>
      <c r="D322" s="73" t="n">
        <v>3.65</v>
      </c>
      <c r="E322" s="73" t="n">
        <v>278.3618</v>
      </c>
      <c r="F322" s="73" t="n">
        <v>6290</v>
      </c>
      <c r="G322" s="73" t="n">
        <v>1.3</v>
      </c>
    </row>
    <row r="323" ht="28" customHeight="1">
      <c r="A323" s="68" t="inlineStr">
        <is>
          <t>HIP 41378 e</t>
        </is>
      </c>
      <c r="B323" s="68" t="inlineStr">
        <is>
          <t>HIP 41378</t>
        </is>
      </c>
      <c r="C323" s="68" t="inlineStr">
        <is>
          <t>Transit</t>
        </is>
      </c>
      <c r="D323" s="74" t="n">
        <v>5.19</v>
      </c>
      <c r="E323" s="74" t="n">
        <v>393</v>
      </c>
      <c r="F323" s="74" t="n">
        <v>6290</v>
      </c>
      <c r="G323" s="74" t="n">
        <v>1.3</v>
      </c>
    </row>
    <row r="324" ht="28" customHeight="1">
      <c r="A324" s="66" t="inlineStr">
        <is>
          <t>HIP 41378 f</t>
        </is>
      </c>
      <c r="B324" s="66" t="inlineStr">
        <is>
          <t>HIP 41378</t>
        </is>
      </c>
      <c r="C324" s="66" t="inlineStr">
        <is>
          <t>Transit</t>
        </is>
      </c>
      <c r="D324" s="73" t="n">
        <v>9.470000000000001</v>
      </c>
      <c r="E324" s="73" t="n">
        <v>542.0797</v>
      </c>
      <c r="F324" s="73" t="n">
        <v>6290</v>
      </c>
      <c r="G324" s="73" t="n">
        <v>1.3</v>
      </c>
    </row>
    <row r="325" ht="28" customHeight="1">
      <c r="A325" s="68" t="inlineStr">
        <is>
          <t>HIP 65 A b</t>
        </is>
      </c>
      <c r="B325" s="68" t="inlineStr">
        <is>
          <t>HIP 65 A</t>
        </is>
      </c>
      <c r="C325" s="68" t="inlineStr">
        <is>
          <t>Transit</t>
        </is>
      </c>
      <c r="D325" s="74" t="n">
        <v>22.75427</v>
      </c>
      <c r="E325" s="74" t="n">
        <v>0.9809734</v>
      </c>
      <c r="F325" s="74" t="n">
        <v>4590</v>
      </c>
      <c r="G325" s="74" t="n">
        <v>0.7242</v>
      </c>
    </row>
    <row r="326" ht="28" customHeight="1">
      <c r="A326" s="66" t="inlineStr">
        <is>
          <t>HIP 67522 b</t>
        </is>
      </c>
      <c r="B326" s="66" t="inlineStr">
        <is>
          <t>HIP 67522</t>
        </is>
      </c>
      <c r="C326" s="66" t="inlineStr">
        <is>
          <t>Transit</t>
        </is>
      </c>
      <c r="D326" s="73" t="n">
        <v>9.987201799999999</v>
      </c>
      <c r="E326" s="73" t="n">
        <v>6.9594731</v>
      </c>
      <c r="F326" s="73" t="n">
        <v>5675</v>
      </c>
      <c r="G326" s="73" t="n">
        <v>1.38</v>
      </c>
    </row>
    <row r="327" ht="28" customHeight="1">
      <c r="A327" s="68" t="inlineStr">
        <is>
          <t>HIP 67522 c</t>
        </is>
      </c>
      <c r="B327" s="68" t="inlineStr">
        <is>
          <t>HIP 67522</t>
        </is>
      </c>
      <c r="C327" s="68" t="inlineStr">
        <is>
          <t>Transit</t>
        </is>
      </c>
      <c r="D327" s="74" t="n">
        <v>7.93595834</v>
      </c>
      <c r="E327" s="74" t="n">
        <v>14.334892</v>
      </c>
      <c r="F327" s="74" t="n">
        <v>5675</v>
      </c>
      <c r="G327" s="74" t="n">
        <v>1.38</v>
      </c>
    </row>
    <row r="328" ht="28" customHeight="1">
      <c r="A328" s="66" t="inlineStr">
        <is>
          <t>HIP 8152 b</t>
        </is>
      </c>
      <c r="B328" s="66" t="inlineStr">
        <is>
          <t>HIP 8152</t>
        </is>
      </c>
      <c r="C328" s="66" t="inlineStr">
        <is>
          <t>Transit</t>
        </is>
      </c>
      <c r="D328" s="73" t="n">
        <v>2.53625843</v>
      </c>
      <c r="E328" s="73" t="n">
        <v>10.751014</v>
      </c>
      <c r="F328" s="73" t="n">
        <v>5618</v>
      </c>
      <c r="G328" s="73" t="n">
        <v>0.9603</v>
      </c>
    </row>
    <row r="329" ht="28" customHeight="1">
      <c r="A329" s="68" t="inlineStr">
        <is>
          <t>HIP 8152 c</t>
        </is>
      </c>
      <c r="B329" s="68" t="inlineStr">
        <is>
          <t>HIP 8152</t>
        </is>
      </c>
      <c r="C329" s="68" t="inlineStr">
        <is>
          <t>Transit</t>
        </is>
      </c>
      <c r="D329" s="74" t="n">
        <v>2.52442508</v>
      </c>
      <c r="E329" s="74" t="n">
        <v>19.60562</v>
      </c>
      <c r="F329" s="74" t="n">
        <v>5618</v>
      </c>
      <c r="G329" s="74" t="n">
        <v>0.9603</v>
      </c>
    </row>
    <row r="330" ht="28" customHeight="1">
      <c r="A330" s="66" t="inlineStr">
        <is>
          <t>HIP 94235 b</t>
        </is>
      </c>
      <c r="B330" s="66" t="inlineStr">
        <is>
          <t>HIP 94235</t>
        </is>
      </c>
      <c r="C330" s="66" t="inlineStr">
        <is>
          <t>Transit</t>
        </is>
      </c>
      <c r="D330" s="73" t="n">
        <v>3</v>
      </c>
      <c r="E330" s="73" t="n">
        <v>7.713057</v>
      </c>
      <c r="F330" s="73" t="n">
        <v>5991</v>
      </c>
      <c r="G330" s="73" t="n">
        <v>1.08</v>
      </c>
    </row>
    <row r="331" ht="28" customHeight="1">
      <c r="A331" s="68" t="inlineStr">
        <is>
          <t>HIP 9618 b</t>
        </is>
      </c>
      <c r="B331" s="68" t="inlineStr">
        <is>
          <t>HIP 9618</t>
        </is>
      </c>
      <c r="C331" s="68" t="inlineStr">
        <is>
          <t>Transit</t>
        </is>
      </c>
      <c r="D331" s="74" t="n">
        <v>3.82838127</v>
      </c>
      <c r="E331" s="74" t="n">
        <v>20.772858</v>
      </c>
      <c r="F331" s="74" t="n">
        <v>5649</v>
      </c>
      <c r="G331" s="74" t="n">
        <v>0.9593</v>
      </c>
    </row>
    <row r="332" ht="28" customHeight="1">
      <c r="A332" s="66" t="inlineStr">
        <is>
          <t>HIP 9618 c</t>
        </is>
      </c>
      <c r="B332" s="66" t="inlineStr">
        <is>
          <t>HIP 9618</t>
        </is>
      </c>
      <c r="C332" s="66" t="inlineStr">
        <is>
          <t>Transit</t>
        </is>
      </c>
      <c r="D332" s="73" t="n">
        <v>3.42855926</v>
      </c>
      <c r="E332" s="73" t="n">
        <v>52.56363</v>
      </c>
      <c r="F332" s="73" t="n">
        <v>5649</v>
      </c>
      <c r="G332" s="73" t="n">
        <v>0.9593</v>
      </c>
    </row>
    <row r="333" ht="28" customHeight="1">
      <c r="A333" s="68" t="inlineStr">
        <is>
          <t>HIP 97166 b</t>
        </is>
      </c>
      <c r="B333" s="68" t="inlineStr">
        <is>
          <t>HIP 97166</t>
        </is>
      </c>
      <c r="C333" s="68" t="inlineStr">
        <is>
          <t>Transit</t>
        </is>
      </c>
      <c r="D333" s="74" t="n">
        <v>2.4801338</v>
      </c>
      <c r="E333" s="74" t="n">
        <v>10.288914</v>
      </c>
      <c r="F333" s="74" t="n">
        <v>5216</v>
      </c>
      <c r="G333" s="74" t="n">
        <v>0.8418</v>
      </c>
    </row>
    <row r="334" ht="28" customHeight="1">
      <c r="A334" s="66" t="inlineStr">
        <is>
          <t>HR 858 b</t>
        </is>
      </c>
      <c r="B334" s="66" t="inlineStr">
        <is>
          <t>HR 858</t>
        </is>
      </c>
      <c r="C334" s="66" t="inlineStr">
        <is>
          <t>Transit</t>
        </is>
      </c>
      <c r="D334" s="73" t="n">
        <v>2.004</v>
      </c>
      <c r="E334" s="73" t="n">
        <v>3.585287</v>
      </c>
      <c r="F334" s="73" t="n">
        <v>6354</v>
      </c>
      <c r="G334" s="73" t="n">
        <v>1.258</v>
      </c>
    </row>
    <row r="335" ht="28" customHeight="1">
      <c r="A335" s="68" t="inlineStr">
        <is>
          <t>HR 858 c</t>
        </is>
      </c>
      <c r="B335" s="68" t="inlineStr">
        <is>
          <t>HR 858</t>
        </is>
      </c>
      <c r="C335" s="68" t="inlineStr">
        <is>
          <t>Transit</t>
        </is>
      </c>
      <c r="D335" s="74" t="n">
        <v>1.979</v>
      </c>
      <c r="E335" s="74" t="n">
        <v>5.973865</v>
      </c>
      <c r="F335" s="74" t="n">
        <v>6354</v>
      </c>
      <c r="G335" s="74" t="n">
        <v>1.258</v>
      </c>
    </row>
    <row r="336" ht="28" customHeight="1">
      <c r="A336" s="66" t="inlineStr">
        <is>
          <t>HR 858 d</t>
        </is>
      </c>
      <c r="B336" s="66" t="inlineStr">
        <is>
          <t>HR 858</t>
        </is>
      </c>
      <c r="C336" s="66" t="inlineStr">
        <is>
          <t>Transit</t>
        </is>
      </c>
      <c r="D336" s="73" t="n">
        <v>2.001</v>
      </c>
      <c r="E336" s="73" t="n">
        <v>11.230511</v>
      </c>
      <c r="F336" s="73" t="n">
        <v>6354</v>
      </c>
      <c r="G336" s="73" t="n">
        <v>1.258</v>
      </c>
    </row>
    <row r="337" ht="38" customHeight="1">
      <c r="A337" s="68" t="inlineStr">
        <is>
          <t>IRAS 04125+2902 b</t>
        </is>
      </c>
      <c r="B337" s="68" t="inlineStr">
        <is>
          <t>IRAS 04125+2902</t>
        </is>
      </c>
      <c r="C337" s="68" t="inlineStr">
        <is>
          <t>Transit</t>
        </is>
      </c>
      <c r="D337" s="74" t="n">
        <v>10.73820351</v>
      </c>
      <c r="E337" s="74" t="n">
        <v>8.834978</v>
      </c>
      <c r="F337" s="74" t="n">
        <v>4080</v>
      </c>
      <c r="G337" s="74" t="n">
        <v>1.45</v>
      </c>
    </row>
    <row r="338" ht="28" customHeight="1">
      <c r="A338" s="66" t="inlineStr">
        <is>
          <t>K2-10 b</t>
        </is>
      </c>
      <c r="B338" s="66" t="inlineStr">
        <is>
          <t>K2-10</t>
        </is>
      </c>
      <c r="C338" s="66" t="inlineStr">
        <is>
          <t>Transit</t>
        </is>
      </c>
      <c r="D338" s="73" t="n">
        <v>3.773</v>
      </c>
      <c r="E338" s="73" t="n">
        <v>19.30553</v>
      </c>
      <c r="F338" s="73" t="n">
        <v>5533</v>
      </c>
      <c r="G338" s="73" t="n">
        <v>0.956</v>
      </c>
    </row>
    <row r="339" ht="28" customHeight="1">
      <c r="A339" s="68" t="inlineStr">
        <is>
          <t>K2-100 b</t>
        </is>
      </c>
      <c r="B339" s="68" t="inlineStr">
        <is>
          <t>K2-100</t>
        </is>
      </c>
      <c r="C339" s="68" t="inlineStr">
        <is>
          <t>Transit</t>
        </is>
      </c>
      <c r="D339" s="74" t="n">
        <v>3.88</v>
      </c>
      <c r="E339" s="74" t="n">
        <v>1.6739035</v>
      </c>
      <c r="F339" s="74" t="n">
        <v>5945</v>
      </c>
      <c r="G339" s="74" t="n">
        <v>1.24</v>
      </c>
    </row>
    <row r="340" ht="28" customHeight="1">
      <c r="A340" s="66" t="inlineStr">
        <is>
          <t>K2-101 b</t>
        </is>
      </c>
      <c r="B340" s="66" t="inlineStr">
        <is>
          <t>K2-101</t>
        </is>
      </c>
      <c r="C340" s="66" t="inlineStr">
        <is>
          <t>Transit</t>
        </is>
      </c>
      <c r="D340" s="73" t="n">
        <v>2</v>
      </c>
      <c r="E340" s="73" t="n">
        <v>14.6762429</v>
      </c>
      <c r="F340" s="73" t="n">
        <v>4927</v>
      </c>
      <c r="G340" s="73" t="n">
        <v>0.76</v>
      </c>
    </row>
    <row r="341" ht="28" customHeight="1">
      <c r="A341" s="68" t="inlineStr">
        <is>
          <t>K2-102 b</t>
        </is>
      </c>
      <c r="B341" s="68" t="inlineStr">
        <is>
          <t>K2-102</t>
        </is>
      </c>
      <c r="C341" s="68" t="inlineStr">
        <is>
          <t>Transit</t>
        </is>
      </c>
      <c r="D341" s="74" t="n">
        <v>1.3</v>
      </c>
      <c r="E341" s="74" t="n">
        <v>9.915615000000001</v>
      </c>
      <c r="F341" s="74" t="n">
        <v>4695</v>
      </c>
      <c r="G341" s="74" t="n">
        <v>0.71</v>
      </c>
    </row>
    <row r="342" ht="28" customHeight="1">
      <c r="A342" s="66" t="inlineStr">
        <is>
          <t>K2-104 b</t>
        </is>
      </c>
      <c r="B342" s="66" t="inlineStr">
        <is>
          <t>K2-104</t>
        </is>
      </c>
      <c r="C342" s="66" t="inlineStr">
        <is>
          <t>Transit</t>
        </is>
      </c>
      <c r="D342" s="73" t="n">
        <v>1.79</v>
      </c>
      <c r="E342" s="73" t="n">
        <v>1.9741954</v>
      </c>
      <c r="F342" s="73" t="n">
        <v>3712</v>
      </c>
      <c r="G342" s="73" t="n">
        <v>0.48</v>
      </c>
    </row>
    <row r="343" ht="28" customHeight="1">
      <c r="A343" s="68" t="inlineStr">
        <is>
          <t>K2-105 b</t>
        </is>
      </c>
      <c r="B343" s="68" t="inlineStr">
        <is>
          <t>K2-105</t>
        </is>
      </c>
      <c r="C343" s="68" t="inlineStr">
        <is>
          <t>Transit</t>
        </is>
      </c>
      <c r="D343" s="74" t="n">
        <v>3.4</v>
      </c>
      <c r="E343" s="74" t="n">
        <v>8.26726</v>
      </c>
      <c r="F343" s="74" t="n">
        <v>5373</v>
      </c>
      <c r="G343" s="74" t="n">
        <v>0.905</v>
      </c>
    </row>
    <row r="344" ht="28" customHeight="1">
      <c r="A344" s="66" t="inlineStr">
        <is>
          <t>K2-107 b</t>
        </is>
      </c>
      <c r="B344" s="66" t="inlineStr">
        <is>
          <t>K2-107</t>
        </is>
      </c>
      <c r="C344" s="66" t="inlineStr">
        <is>
          <t>Transit</t>
        </is>
      </c>
      <c r="D344" s="73" t="n">
        <v>15.98</v>
      </c>
      <c r="E344" s="73" t="n">
        <v>3.313959</v>
      </c>
      <c r="F344" s="73" t="n">
        <v>6061</v>
      </c>
      <c r="G344" s="73" t="n">
        <v>1.81</v>
      </c>
    </row>
    <row r="345" ht="28" customHeight="1">
      <c r="A345" s="68" t="inlineStr">
        <is>
          <t>K2-108 b</t>
        </is>
      </c>
      <c r="B345" s="68" t="inlineStr">
        <is>
          <t>K2-108</t>
        </is>
      </c>
      <c r="C345" s="68" t="inlineStr">
        <is>
          <t>Transit</t>
        </is>
      </c>
      <c r="D345" s="74" t="n">
        <v>5.33</v>
      </c>
      <c r="E345" s="74" t="n">
        <v>4.733999</v>
      </c>
      <c r="F345" s="74" t="n">
        <v>5599</v>
      </c>
      <c r="G345" s="74" t="n">
        <v>1.76</v>
      </c>
    </row>
    <row r="346" ht="28" customHeight="1">
      <c r="A346" s="66" t="inlineStr">
        <is>
          <t>K2-11 b</t>
        </is>
      </c>
      <c r="B346" s="66" t="inlineStr">
        <is>
          <t>K2-11</t>
        </is>
      </c>
      <c r="C346" s="66" t="inlineStr">
        <is>
          <t>Transit</t>
        </is>
      </c>
      <c r="D346" s="73" t="n">
        <v>7.55</v>
      </c>
      <c r="E346" s="73" t="n">
        <v>39.93767</v>
      </c>
      <c r="F346" s="73" t="n">
        <v>5433</v>
      </c>
      <c r="G346" s="73" t="n">
        <v>5.15</v>
      </c>
    </row>
    <row r="347" ht="28" customHeight="1">
      <c r="A347" s="68" t="inlineStr">
        <is>
          <t>K2-110 b</t>
        </is>
      </c>
      <c r="B347" s="68" t="inlineStr">
        <is>
          <t>K2-110</t>
        </is>
      </c>
      <c r="C347" s="68" t="inlineStr">
        <is>
          <t>Transit</t>
        </is>
      </c>
      <c r="D347" s="74" t="n">
        <v>2.592</v>
      </c>
      <c r="E347" s="74" t="n">
        <v>13.86375</v>
      </c>
      <c r="F347" s="74" t="n">
        <v>5010</v>
      </c>
      <c r="G347" s="74" t="n">
        <v>0.713</v>
      </c>
    </row>
    <row r="348" ht="28" customHeight="1">
      <c r="A348" s="66" t="inlineStr">
        <is>
          <t>K2-111 b</t>
        </is>
      </c>
      <c r="B348" s="66" t="inlineStr">
        <is>
          <t>K2-111</t>
        </is>
      </c>
      <c r="C348" s="66" t="inlineStr">
        <is>
          <t>Transit</t>
        </is>
      </c>
      <c r="D348" s="73" t="n">
        <v>1.837</v>
      </c>
      <c r="E348" s="73" t="n">
        <v>5.3518963</v>
      </c>
      <c r="F348" s="73" t="n">
        <v>5775</v>
      </c>
      <c r="G348" s="73" t="n">
        <v>1.25</v>
      </c>
    </row>
    <row r="349" ht="28" customHeight="1">
      <c r="A349" s="68" t="inlineStr">
        <is>
          <t>K2-113 b</t>
        </is>
      </c>
      <c r="B349" s="68" t="inlineStr">
        <is>
          <t>K2-113</t>
        </is>
      </c>
      <c r="C349" s="68" t="inlineStr">
        <is>
          <t>Transit</t>
        </is>
      </c>
      <c r="D349" s="74" t="n">
        <v>12.14</v>
      </c>
      <c r="E349" s="74" t="n">
        <v>5.817685</v>
      </c>
      <c r="F349" s="74" t="n">
        <v>5660</v>
      </c>
      <c r="G349" s="74" t="n">
        <v>1.24</v>
      </c>
    </row>
    <row r="350" ht="28" customHeight="1">
      <c r="A350" s="66" t="inlineStr">
        <is>
          <t>K2-114 b</t>
        </is>
      </c>
      <c r="B350" s="66" t="inlineStr">
        <is>
          <t>K2-114</t>
        </is>
      </c>
      <c r="C350" s="66" t="inlineStr">
        <is>
          <t>Transit</t>
        </is>
      </c>
      <c r="D350" s="73" t="n">
        <v>10.59248676</v>
      </c>
      <c r="E350" s="73" t="n">
        <v>11.390931</v>
      </c>
      <c r="F350" s="73" t="n">
        <v>4899</v>
      </c>
      <c r="G350" s="73" t="n">
        <v>0.832</v>
      </c>
    </row>
    <row r="351" ht="28" customHeight="1">
      <c r="A351" s="68" t="inlineStr">
        <is>
          <t>K2-115 b</t>
        </is>
      </c>
      <c r="B351" s="68" t="inlineStr">
        <is>
          <t>K2-115</t>
        </is>
      </c>
      <c r="C351" s="68" t="inlineStr">
        <is>
          <t>Transit</t>
        </is>
      </c>
      <c r="D351" s="74" t="n">
        <v>11.80305668</v>
      </c>
      <c r="E351" s="74" t="n">
        <v>20.2729914</v>
      </c>
      <c r="F351" s="74" t="n">
        <v>5870</v>
      </c>
      <c r="G351" s="74" t="n">
        <v>0.855</v>
      </c>
    </row>
    <row r="352" ht="28" customHeight="1">
      <c r="A352" s="66" t="inlineStr">
        <is>
          <t>K2-116 b</t>
        </is>
      </c>
      <c r="B352" s="66" t="inlineStr">
        <is>
          <t>K2-116</t>
        </is>
      </c>
      <c r="C352" s="66" t="inlineStr">
        <is>
          <t>Transit</t>
        </is>
      </c>
      <c r="D352" s="73" t="n">
        <v>0.6899999999999999</v>
      </c>
      <c r="E352" s="73" t="n">
        <v>4.655411</v>
      </c>
      <c r="F352" s="73" t="n">
        <v>4348.35</v>
      </c>
      <c r="G352" s="73" t="n">
        <v>0.6694</v>
      </c>
    </row>
    <row r="353" ht="28" customHeight="1">
      <c r="A353" s="68" t="inlineStr">
        <is>
          <t>K2-117 b</t>
        </is>
      </c>
      <c r="B353" s="68" t="inlineStr">
        <is>
          <t>K2-117</t>
        </is>
      </c>
      <c r="C353" s="68" t="inlineStr">
        <is>
          <t>Transit</t>
        </is>
      </c>
      <c r="D353" s="74" t="n">
        <v>2.03</v>
      </c>
      <c r="E353" s="74" t="n">
        <v>1.2916</v>
      </c>
      <c r="F353" s="74" t="n">
        <v>3778</v>
      </c>
      <c r="G353" s="74" t="n">
        <v>0.51</v>
      </c>
    </row>
    <row r="354" ht="28" customHeight="1">
      <c r="A354" s="66" t="inlineStr">
        <is>
          <t>K2-117 c</t>
        </is>
      </c>
      <c r="B354" s="66" t="inlineStr">
        <is>
          <t>K2-117</t>
        </is>
      </c>
      <c r="C354" s="66" t="inlineStr">
        <is>
          <t>Transit</t>
        </is>
      </c>
      <c r="D354" s="73" t="n">
        <v>2.06</v>
      </c>
      <c r="E354" s="73" t="n">
        <v>5.444017</v>
      </c>
      <c r="F354" s="73" t="n">
        <v>3778</v>
      </c>
      <c r="G354" s="73" t="n">
        <v>0.51</v>
      </c>
    </row>
    <row r="355" ht="28" customHeight="1">
      <c r="A355" s="68" t="inlineStr">
        <is>
          <t>K2-118 b</t>
        </is>
      </c>
      <c r="B355" s="68" t="inlineStr">
        <is>
          <t>K2-118</t>
        </is>
      </c>
      <c r="C355" s="68" t="inlineStr">
        <is>
          <t>Transit</t>
        </is>
      </c>
      <c r="D355" s="74" t="n">
        <v>2.54</v>
      </c>
      <c r="E355" s="74" t="n">
        <v>50.92092</v>
      </c>
      <c r="F355" s="74" t="n">
        <v>4726.29</v>
      </c>
      <c r="G355" s="74" t="n">
        <v>0.734626</v>
      </c>
    </row>
    <row r="356" ht="28" customHeight="1">
      <c r="A356" s="66" t="inlineStr">
        <is>
          <t>K2-119 b</t>
        </is>
      </c>
      <c r="B356" s="66" t="inlineStr">
        <is>
          <t>K2-119</t>
        </is>
      </c>
      <c r="C356" s="66" t="inlineStr">
        <is>
          <t>Transit</t>
        </is>
      </c>
      <c r="D356" s="73" t="n">
        <v>2.53</v>
      </c>
      <c r="E356" s="73" t="n">
        <v>7.727283</v>
      </c>
      <c r="F356" s="73" t="n">
        <v>4740</v>
      </c>
      <c r="G356" s="73" t="n">
        <v>0.71</v>
      </c>
    </row>
    <row r="357" ht="28" customHeight="1">
      <c r="A357" s="68" t="inlineStr">
        <is>
          <t>K2-12 b</t>
        </is>
      </c>
      <c r="B357" s="68" t="inlineStr">
        <is>
          <t>K2-12</t>
        </is>
      </c>
      <c r="C357" s="68" t="inlineStr">
        <is>
          <t>Transit</t>
        </is>
      </c>
      <c r="D357" s="74" t="n">
        <v>2.44</v>
      </c>
      <c r="E357" s="74" t="n">
        <v>8.28246</v>
      </c>
      <c r="F357" s="74" t="n">
        <v>5672</v>
      </c>
      <c r="G357" s="74" t="n">
        <v>1.117</v>
      </c>
    </row>
    <row r="358" ht="28" customHeight="1">
      <c r="A358" s="66" t="inlineStr">
        <is>
          <t>K2-121 b</t>
        </is>
      </c>
      <c r="B358" s="66" t="inlineStr">
        <is>
          <t>K2-121</t>
        </is>
      </c>
      <c r="C358" s="66" t="inlineStr">
        <is>
          <t>Transit</t>
        </is>
      </c>
      <c r="D358" s="73" t="n">
        <v>7.16</v>
      </c>
      <c r="E358" s="73" t="n">
        <v>5.185738</v>
      </c>
      <c r="F358" s="73" t="n">
        <v>4526</v>
      </c>
      <c r="G358" s="73" t="n">
        <v>0.675</v>
      </c>
    </row>
    <row r="359" ht="28" customHeight="1">
      <c r="A359" s="68" t="inlineStr">
        <is>
          <t>K2-122 b</t>
        </is>
      </c>
      <c r="B359" s="68" t="inlineStr">
        <is>
          <t>K2-122</t>
        </is>
      </c>
      <c r="C359" s="68" t="inlineStr">
        <is>
          <t>Transit</t>
        </is>
      </c>
      <c r="D359" s="74" t="n">
        <v>1.16</v>
      </c>
      <c r="E359" s="74" t="n">
        <v>2.2193023</v>
      </c>
      <c r="F359" s="74" t="n">
        <v>4009</v>
      </c>
      <c r="G359" s="74" t="n">
        <v>0.59</v>
      </c>
    </row>
    <row r="360" ht="28" customHeight="1">
      <c r="A360" s="66" t="inlineStr">
        <is>
          <t>K2-123 b</t>
        </is>
      </c>
      <c r="B360" s="66" t="inlineStr">
        <is>
          <t>K2-123</t>
        </is>
      </c>
      <c r="C360" s="66" t="inlineStr">
        <is>
          <t>Transit</t>
        </is>
      </c>
      <c r="D360" s="73" t="n">
        <v>2.76</v>
      </c>
      <c r="E360" s="73" t="n">
        <v>30.951524</v>
      </c>
      <c r="F360" s="73" t="n">
        <v>4035</v>
      </c>
      <c r="G360" s="73" t="n">
        <v>0.59</v>
      </c>
    </row>
    <row r="361" ht="28" customHeight="1">
      <c r="A361" s="68" t="inlineStr">
        <is>
          <t>K2-124 b</t>
        </is>
      </c>
      <c r="B361" s="68" t="inlineStr">
        <is>
          <t>K2-124</t>
        </is>
      </c>
      <c r="C361" s="68" t="inlineStr">
        <is>
          <t>Transit</t>
        </is>
      </c>
      <c r="D361" s="74" t="n">
        <v>2.9</v>
      </c>
      <c r="E361" s="74" t="n">
        <v>6.413651</v>
      </c>
      <c r="F361" s="74" t="n">
        <v>3570</v>
      </c>
      <c r="G361" s="74" t="n">
        <v>0.388</v>
      </c>
    </row>
    <row r="362" ht="28" customHeight="1">
      <c r="A362" s="66" t="inlineStr">
        <is>
          <t>K2-125 b</t>
        </is>
      </c>
      <c r="B362" s="66" t="inlineStr">
        <is>
          <t>K2-125</t>
        </is>
      </c>
      <c r="C362" s="66" t="inlineStr">
        <is>
          <t>Transit</t>
        </is>
      </c>
      <c r="D362" s="73" t="n">
        <v>2.18</v>
      </c>
      <c r="E362" s="73" t="n">
        <v>21.750264</v>
      </c>
      <c r="F362" s="73" t="n">
        <v>3654.47</v>
      </c>
      <c r="G362" s="73" t="n">
        <v>0.402049</v>
      </c>
    </row>
    <row r="363" ht="28" customHeight="1">
      <c r="A363" s="68" t="inlineStr">
        <is>
          <t>K2-126 b</t>
        </is>
      </c>
      <c r="B363" s="68" t="inlineStr">
        <is>
          <t>K2-126</t>
        </is>
      </c>
      <c r="C363" s="68" t="inlineStr">
        <is>
          <t>Transit</t>
        </is>
      </c>
      <c r="D363" s="74" t="n">
        <v>1.97</v>
      </c>
      <c r="E363" s="74" t="n">
        <v>7.385655</v>
      </c>
      <c r="F363" s="74" t="n">
        <v>4339</v>
      </c>
      <c r="G363" s="74" t="n">
        <v>0.65</v>
      </c>
    </row>
    <row r="364" ht="28" customHeight="1">
      <c r="A364" s="66" t="inlineStr">
        <is>
          <t>K2-127 b</t>
        </is>
      </c>
      <c r="B364" s="66" t="inlineStr">
        <is>
          <t>K2-127</t>
        </is>
      </c>
      <c r="C364" s="66" t="inlineStr">
        <is>
          <t>Transit</t>
        </is>
      </c>
      <c r="D364" s="73" t="n">
        <v>8.369999999999999</v>
      </c>
      <c r="E364" s="73" t="n">
        <v>3.588163</v>
      </c>
      <c r="F364" s="73" t="n">
        <v>4575</v>
      </c>
      <c r="G364" s="73" t="n">
        <v>0.66</v>
      </c>
    </row>
    <row r="365" ht="28" customHeight="1">
      <c r="A365" s="68" t="inlineStr">
        <is>
          <t>K2-128 b</t>
        </is>
      </c>
      <c r="B365" s="68" t="inlineStr">
        <is>
          <t>K2-128</t>
        </is>
      </c>
      <c r="C365" s="68" t="inlineStr">
        <is>
          <t>Transit</t>
        </is>
      </c>
      <c r="D365" s="74" t="n">
        <v>1.42</v>
      </c>
      <c r="E365" s="74" t="n">
        <v>5.675819</v>
      </c>
      <c r="F365" s="74" t="n">
        <v>4469.51</v>
      </c>
      <c r="G365" s="74" t="n">
        <v>0.777569</v>
      </c>
    </row>
    <row r="366" ht="28" customHeight="1">
      <c r="A366" s="66" t="inlineStr">
        <is>
          <t>K2-129 b</t>
        </is>
      </c>
      <c r="B366" s="66" t="inlineStr">
        <is>
          <t>K2-129</t>
        </is>
      </c>
      <c r="C366" s="66" t="inlineStr">
        <is>
          <t>Transit</t>
        </is>
      </c>
      <c r="D366" s="73" t="n">
        <v>1.04</v>
      </c>
      <c r="E366" s="73" t="n">
        <v>8.239493</v>
      </c>
      <c r="F366" s="73" t="n">
        <v>3459.09</v>
      </c>
      <c r="G366" s="73" t="n">
        <v>0.36001</v>
      </c>
    </row>
    <row r="367" ht="28" customHeight="1">
      <c r="A367" s="68" t="inlineStr">
        <is>
          <t>K2-13 b</t>
        </is>
      </c>
      <c r="B367" s="68" t="inlineStr">
        <is>
          <t>K2-13</t>
        </is>
      </c>
      <c r="C367" s="68" t="inlineStr">
        <is>
          <t>Transit</t>
        </is>
      </c>
      <c r="D367" s="74" t="n">
        <v>1.89</v>
      </c>
      <c r="E367" s="74" t="n">
        <v>39.91488</v>
      </c>
      <c r="F367" s="74" t="n">
        <v>5698</v>
      </c>
      <c r="G367" s="74" t="n">
        <v>0.78</v>
      </c>
    </row>
    <row r="368" ht="28" customHeight="1">
      <c r="A368" s="66" t="inlineStr">
        <is>
          <t>K2-130 b</t>
        </is>
      </c>
      <c r="B368" s="66" t="inlineStr">
        <is>
          <t>K2-130</t>
        </is>
      </c>
      <c r="C368" s="66" t="inlineStr">
        <is>
          <t>Transit</t>
        </is>
      </c>
      <c r="D368" s="73" t="n">
        <v>1.25</v>
      </c>
      <c r="E368" s="73" t="n">
        <v>2.49412</v>
      </c>
      <c r="F368" s="73" t="n">
        <v>4356.47</v>
      </c>
      <c r="G368" s="73" t="n">
        <v>0.744261</v>
      </c>
    </row>
    <row r="369" ht="28" customHeight="1">
      <c r="A369" s="68" t="inlineStr">
        <is>
          <t>K2-131 b</t>
        </is>
      </c>
      <c r="B369" s="68" t="inlineStr">
        <is>
          <t>K2-131</t>
        </is>
      </c>
      <c r="C369" s="68" t="inlineStr">
        <is>
          <t>Transit</t>
        </is>
      </c>
      <c r="D369" s="74" t="n">
        <v>1.69</v>
      </c>
      <c r="E369" s="74" t="n">
        <v>0.3693038</v>
      </c>
      <c r="F369" s="74" t="n">
        <v>5120</v>
      </c>
      <c r="G369" s="74" t="n">
        <v>0.7595</v>
      </c>
    </row>
    <row r="370" ht="28" customHeight="1">
      <c r="A370" s="66" t="inlineStr">
        <is>
          <t>K2-132 b</t>
        </is>
      </c>
      <c r="B370" s="66" t="inlineStr">
        <is>
          <t>K2-132</t>
        </is>
      </c>
      <c r="C370" s="66" t="inlineStr">
        <is>
          <t>Transit</t>
        </is>
      </c>
      <c r="D370" s="73" t="n">
        <v>14.5717</v>
      </c>
      <c r="E370" s="73" t="n">
        <v>9.1751</v>
      </c>
      <c r="F370" s="73" t="n">
        <v>4840</v>
      </c>
      <c r="G370" s="73" t="n">
        <v>3.85</v>
      </c>
    </row>
    <row r="371" ht="28" customHeight="1">
      <c r="A371" s="68" t="inlineStr">
        <is>
          <t>K2-133 b</t>
        </is>
      </c>
      <c r="B371" s="68" t="inlineStr">
        <is>
          <t>K2-133</t>
        </is>
      </c>
      <c r="C371" s="68" t="inlineStr">
        <is>
          <t>Transit</t>
        </is>
      </c>
      <c r="D371" s="74" t="n">
        <v>1.34</v>
      </c>
      <c r="E371" s="74" t="n">
        <v>3.07133</v>
      </c>
      <c r="F371" s="74" t="n">
        <v>3655</v>
      </c>
      <c r="G371" s="74" t="n">
        <v>0.455</v>
      </c>
    </row>
    <row r="372" ht="28" customHeight="1">
      <c r="A372" s="66" t="inlineStr">
        <is>
          <t>K2-133 c</t>
        </is>
      </c>
      <c r="B372" s="66" t="inlineStr">
        <is>
          <t>K2-133</t>
        </is>
      </c>
      <c r="C372" s="66" t="inlineStr">
        <is>
          <t>Transit</t>
        </is>
      </c>
      <c r="D372" s="73" t="n">
        <v>1.603</v>
      </c>
      <c r="E372" s="73" t="n">
        <v>4.86784</v>
      </c>
      <c r="F372" s="73" t="n">
        <v>3655</v>
      </c>
      <c r="G372" s="73" t="n">
        <v>0.455</v>
      </c>
    </row>
    <row r="373" ht="28" customHeight="1">
      <c r="A373" s="68" t="inlineStr">
        <is>
          <t>K2-133 d</t>
        </is>
      </c>
      <c r="B373" s="68" t="inlineStr">
        <is>
          <t>K2-133</t>
        </is>
      </c>
      <c r="C373" s="68" t="inlineStr">
        <is>
          <t>Transit</t>
        </is>
      </c>
      <c r="D373" s="74" t="n">
        <v>2.003</v>
      </c>
      <c r="E373" s="74" t="n">
        <v>11.02454</v>
      </c>
      <c r="F373" s="74" t="n">
        <v>3655</v>
      </c>
      <c r="G373" s="74" t="n">
        <v>0.455</v>
      </c>
    </row>
    <row r="374" ht="28" customHeight="1">
      <c r="A374" s="66" t="inlineStr">
        <is>
          <t>K2-133 e</t>
        </is>
      </c>
      <c r="B374" s="66" t="inlineStr">
        <is>
          <t>K2-133</t>
        </is>
      </c>
      <c r="C374" s="66" t="inlineStr">
        <is>
          <t>Transit</t>
        </is>
      </c>
      <c r="D374" s="73" t="n">
        <v>1.73</v>
      </c>
      <c r="E374" s="73" t="n">
        <v>26.5841</v>
      </c>
      <c r="F374" s="73" t="n">
        <v>3655</v>
      </c>
      <c r="G374" s="73" t="n">
        <v>0.455</v>
      </c>
    </row>
    <row r="375" ht="28" customHeight="1">
      <c r="A375" s="68" t="inlineStr">
        <is>
          <t>K2-136 b</t>
        </is>
      </c>
      <c r="B375" s="68" t="inlineStr">
        <is>
          <t>K2-136</t>
        </is>
      </c>
      <c r="C375" s="68" t="inlineStr">
        <is>
          <t>Transit</t>
        </is>
      </c>
      <c r="D375" s="74" t="n">
        <v>1.014</v>
      </c>
      <c r="E375" s="74" t="n">
        <v>7.97525</v>
      </c>
      <c r="F375" s="74" t="n">
        <v>4500</v>
      </c>
      <c r="G375" s="74" t="n">
        <v>0.677</v>
      </c>
    </row>
    <row r="376" ht="28" customHeight="1">
      <c r="A376" s="66" t="inlineStr">
        <is>
          <t>K2-136 c</t>
        </is>
      </c>
      <c r="B376" s="66" t="inlineStr">
        <is>
          <t>K2-136</t>
        </is>
      </c>
      <c r="C376" s="66" t="inlineStr">
        <is>
          <t>Transit</t>
        </is>
      </c>
      <c r="D376" s="73" t="n">
        <v>3</v>
      </c>
      <c r="E376" s="73" t="n">
        <v>17.30723</v>
      </c>
      <c r="F376" s="73" t="n">
        <v>4500</v>
      </c>
      <c r="G376" s="73" t="n">
        <v>0.677</v>
      </c>
    </row>
    <row r="377" ht="28" customHeight="1">
      <c r="A377" s="68" t="inlineStr">
        <is>
          <t>K2-136 d</t>
        </is>
      </c>
      <c r="B377" s="68" t="inlineStr">
        <is>
          <t>K2-136</t>
        </is>
      </c>
      <c r="C377" s="68" t="inlineStr">
        <is>
          <t>Transit</t>
        </is>
      </c>
      <c r="D377" s="74" t="n">
        <v>1.565</v>
      </c>
      <c r="E377" s="74" t="n">
        <v>25.575</v>
      </c>
      <c r="F377" s="74" t="n">
        <v>4500</v>
      </c>
      <c r="G377" s="74" t="n">
        <v>0.677</v>
      </c>
    </row>
    <row r="378" ht="28" customHeight="1">
      <c r="A378" s="66" t="inlineStr">
        <is>
          <t>K2-137 b</t>
        </is>
      </c>
      <c r="B378" s="66" t="inlineStr">
        <is>
          <t>K2-137</t>
        </is>
      </c>
      <c r="C378" s="66" t="inlineStr">
        <is>
          <t>Transit</t>
        </is>
      </c>
      <c r="D378" s="73" t="n">
        <v>0.64</v>
      </c>
      <c r="E378" s="73" t="n">
        <v>0.179719</v>
      </c>
      <c r="F378" s="73" t="n">
        <v>3697</v>
      </c>
      <c r="G378" s="73" t="n">
        <v>0.29</v>
      </c>
    </row>
    <row r="379" ht="28" customHeight="1">
      <c r="A379" s="68" t="inlineStr">
        <is>
          <t>K2-138 b</t>
        </is>
      </c>
      <c r="B379" s="68" t="inlineStr">
        <is>
          <t>K2-138</t>
        </is>
      </c>
      <c r="C379" s="68" t="inlineStr">
        <is>
          <t>Transit</t>
        </is>
      </c>
      <c r="D379" s="74" t="n">
        <v>1.51</v>
      </c>
      <c r="E379" s="74" t="n">
        <v>2.35309</v>
      </c>
      <c r="F379" s="74" t="n">
        <v>5356.3</v>
      </c>
      <c r="G379" s="74" t="n">
        <v>0.863</v>
      </c>
    </row>
    <row r="380" ht="28" customHeight="1">
      <c r="A380" s="66" t="inlineStr">
        <is>
          <t>K2-138 c</t>
        </is>
      </c>
      <c r="B380" s="66" t="inlineStr">
        <is>
          <t>K2-138</t>
        </is>
      </c>
      <c r="C380" s="66" t="inlineStr">
        <is>
          <t>Transit</t>
        </is>
      </c>
      <c r="D380" s="73" t="n">
        <v>2.299</v>
      </c>
      <c r="E380" s="73" t="n">
        <v>3.56004</v>
      </c>
      <c r="F380" s="73" t="n">
        <v>5356.3</v>
      </c>
      <c r="G380" s="73" t="n">
        <v>0.863</v>
      </c>
    </row>
    <row r="381" ht="28" customHeight="1">
      <c r="A381" s="68" t="inlineStr">
        <is>
          <t>K2-138 d</t>
        </is>
      </c>
      <c r="B381" s="68" t="inlineStr">
        <is>
          <t>K2-138</t>
        </is>
      </c>
      <c r="C381" s="68" t="inlineStr">
        <is>
          <t>Transit</t>
        </is>
      </c>
      <c r="D381" s="74" t="n">
        <v>2.39</v>
      </c>
      <c r="E381" s="74" t="n">
        <v>5.40479</v>
      </c>
      <c r="F381" s="74" t="n">
        <v>5356.3</v>
      </c>
      <c r="G381" s="74" t="n">
        <v>0.863</v>
      </c>
    </row>
    <row r="382" ht="28" customHeight="1">
      <c r="A382" s="66" t="inlineStr">
        <is>
          <t>K2-138 e</t>
        </is>
      </c>
      <c r="B382" s="66" t="inlineStr">
        <is>
          <t>K2-138</t>
        </is>
      </c>
      <c r="C382" s="66" t="inlineStr">
        <is>
          <t>Transit</t>
        </is>
      </c>
      <c r="D382" s="73" t="n">
        <v>3.39</v>
      </c>
      <c r="E382" s="73" t="n">
        <v>8.26146</v>
      </c>
      <c r="F382" s="73" t="n">
        <v>5356.3</v>
      </c>
      <c r="G382" s="73" t="n">
        <v>0.863</v>
      </c>
    </row>
    <row r="383" ht="28" customHeight="1">
      <c r="A383" s="68" t="inlineStr">
        <is>
          <t>K2-138 f</t>
        </is>
      </c>
      <c r="B383" s="68" t="inlineStr">
        <is>
          <t>K2-138</t>
        </is>
      </c>
      <c r="C383" s="68" t="inlineStr">
        <is>
          <t>Transit</t>
        </is>
      </c>
      <c r="D383" s="74" t="n">
        <v>2.904</v>
      </c>
      <c r="E383" s="74" t="n">
        <v>12.75758</v>
      </c>
      <c r="F383" s="74" t="n">
        <v>5356.3</v>
      </c>
      <c r="G383" s="74" t="n">
        <v>0.863</v>
      </c>
    </row>
    <row r="384" ht="28" customHeight="1">
      <c r="A384" s="66" t="inlineStr">
        <is>
          <t>K2-138 g</t>
        </is>
      </c>
      <c r="B384" s="66" t="inlineStr">
        <is>
          <t>K2-138</t>
        </is>
      </c>
      <c r="C384" s="66" t="inlineStr">
        <is>
          <t>Transit</t>
        </is>
      </c>
      <c r="D384" s="73" t="n">
        <v>3.013</v>
      </c>
      <c r="E384" s="73" t="n">
        <v>41.96797</v>
      </c>
      <c r="F384" s="73" t="n">
        <v>5356.3</v>
      </c>
      <c r="G384" s="73" t="n">
        <v>0.863</v>
      </c>
    </row>
    <row r="385" ht="28" customHeight="1">
      <c r="A385" s="68" t="inlineStr">
        <is>
          <t>K2-139 b</t>
        </is>
      </c>
      <c r="B385" s="68" t="inlineStr">
        <is>
          <t>K2-139</t>
        </is>
      </c>
      <c r="C385" s="68" t="inlineStr">
        <is>
          <t>Transit</t>
        </is>
      </c>
      <c r="D385" s="74" t="n">
        <v>9.109999999999999</v>
      </c>
      <c r="E385" s="74" t="n">
        <v>28.380619</v>
      </c>
      <c r="F385" s="74" t="n">
        <v>5370</v>
      </c>
      <c r="G385" s="74" t="n">
        <v>0.88</v>
      </c>
    </row>
    <row r="386" ht="28" customHeight="1">
      <c r="A386" s="66" t="inlineStr">
        <is>
          <t>K2-14 b</t>
        </is>
      </c>
      <c r="B386" s="66" t="inlineStr">
        <is>
          <t>K2-14</t>
        </is>
      </c>
      <c r="C386" s="66" t="inlineStr">
        <is>
          <t>Transit</t>
        </is>
      </c>
      <c r="D386" s="73" t="n">
        <v>4.81</v>
      </c>
      <c r="E386" s="73" t="n">
        <v>8.36802</v>
      </c>
      <c r="F386" s="73" t="n">
        <v>3789</v>
      </c>
      <c r="G386" s="73" t="n">
        <v>0.45</v>
      </c>
    </row>
    <row r="387" ht="28" customHeight="1">
      <c r="A387" s="68" t="inlineStr">
        <is>
          <t>K2-140 b</t>
        </is>
      </c>
      <c r="B387" s="68" t="inlineStr">
        <is>
          <t>K2-140</t>
        </is>
      </c>
      <c r="C387" s="68" t="inlineStr">
        <is>
          <t>Transit</t>
        </is>
      </c>
      <c r="D387" s="74" t="n">
        <v>13.56286665</v>
      </c>
      <c r="E387" s="74" t="n">
        <v>6.569188</v>
      </c>
      <c r="F387" s="74" t="n">
        <v>5585</v>
      </c>
      <c r="G387" s="74" t="n">
        <v>1.06</v>
      </c>
    </row>
    <row r="388" ht="28" customHeight="1">
      <c r="A388" s="66" t="inlineStr">
        <is>
          <t>K2-141 b</t>
        </is>
      </c>
      <c r="B388" s="66" t="inlineStr">
        <is>
          <t>K2-141</t>
        </is>
      </c>
      <c r="C388" s="66" t="inlineStr">
        <is>
          <t>Transit</t>
        </is>
      </c>
      <c r="D388" s="73" t="n">
        <v>1.51</v>
      </c>
      <c r="E388" s="73" t="n">
        <v>0.2803244</v>
      </c>
      <c r="F388" s="73" t="n">
        <v>4570</v>
      </c>
      <c r="G388" s="73" t="n">
        <v>0.681</v>
      </c>
    </row>
    <row r="389" ht="28" customHeight="1">
      <c r="A389" s="68" t="inlineStr">
        <is>
          <t>K2-141 c</t>
        </is>
      </c>
      <c r="B389" s="68" t="inlineStr">
        <is>
          <t>K2-141</t>
        </is>
      </c>
      <c r="C389" s="68" t="inlineStr">
        <is>
          <t>Transit</t>
        </is>
      </c>
      <c r="D389" s="74" t="n">
        <v>7</v>
      </c>
      <c r="E389" s="74" t="n">
        <v>7.7485</v>
      </c>
      <c r="F389" s="74" t="n">
        <v>4570</v>
      </c>
      <c r="G389" s="74" t="n">
        <v>0.681</v>
      </c>
    </row>
    <row r="390" ht="28" customHeight="1">
      <c r="A390" s="66" t="inlineStr">
        <is>
          <t>K2-146 b</t>
        </is>
      </c>
      <c r="B390" s="66" t="inlineStr">
        <is>
          <t>K2-146</t>
        </is>
      </c>
      <c r="C390" s="66" t="inlineStr">
        <is>
          <t>Transit</t>
        </is>
      </c>
      <c r="D390" s="73" t="n">
        <v>2.05</v>
      </c>
      <c r="E390" s="73" t="n">
        <v>2.6446</v>
      </c>
      <c r="F390" s="73" t="n">
        <v>3385</v>
      </c>
      <c r="G390" s="73" t="n">
        <v>0.33</v>
      </c>
    </row>
    <row r="391" ht="28" customHeight="1">
      <c r="A391" s="68" t="inlineStr">
        <is>
          <t>K2-146 c</t>
        </is>
      </c>
      <c r="B391" s="68" t="inlineStr">
        <is>
          <t>K2-146</t>
        </is>
      </c>
      <c r="C391" s="68" t="inlineStr">
        <is>
          <t>Transit</t>
        </is>
      </c>
      <c r="D391" s="74" t="n">
        <v>2.19</v>
      </c>
      <c r="E391" s="74" t="n">
        <v>4.00498</v>
      </c>
      <c r="F391" s="74" t="n">
        <v>3385</v>
      </c>
      <c r="G391" s="74" t="n">
        <v>0.33</v>
      </c>
    </row>
    <row r="392" ht="28" customHeight="1">
      <c r="A392" s="66" t="inlineStr">
        <is>
          <t>K2-147 b</t>
        </is>
      </c>
      <c r="B392" s="66" t="inlineStr">
        <is>
          <t>K2-147</t>
        </is>
      </c>
      <c r="C392" s="66" t="inlineStr">
        <is>
          <t>Transit</t>
        </is>
      </c>
      <c r="D392" s="73" t="n">
        <v>1.47286006</v>
      </c>
      <c r="E392" s="73" t="n">
        <v>0.961939</v>
      </c>
      <c r="F392" s="73" t="n">
        <v>3690</v>
      </c>
      <c r="G392" s="73" t="n">
        <v>0.578</v>
      </c>
    </row>
    <row r="393" ht="28" customHeight="1">
      <c r="A393" s="68" t="inlineStr">
        <is>
          <t>K2-148 b</t>
        </is>
      </c>
      <c r="B393" s="68" t="inlineStr">
        <is>
          <t>K2-148</t>
        </is>
      </c>
      <c r="C393" s="68" t="inlineStr">
        <is>
          <t>Transit</t>
        </is>
      </c>
      <c r="D393" s="74" t="n">
        <v>1.33</v>
      </c>
      <c r="E393" s="74" t="n">
        <v>4.38395</v>
      </c>
      <c r="F393" s="74" t="n">
        <v>4079</v>
      </c>
      <c r="G393" s="74" t="n">
        <v>0.632</v>
      </c>
    </row>
    <row r="394" ht="28" customHeight="1">
      <c r="A394" s="66" t="inlineStr">
        <is>
          <t>K2-148 c</t>
        </is>
      </c>
      <c r="B394" s="66" t="inlineStr">
        <is>
          <t>K2-148</t>
        </is>
      </c>
      <c r="C394" s="66" t="inlineStr">
        <is>
          <t>Transit</t>
        </is>
      </c>
      <c r="D394" s="73" t="n">
        <v>1.73</v>
      </c>
      <c r="E394" s="73" t="n">
        <v>6.9226</v>
      </c>
      <c r="F394" s="73" t="n">
        <v>4079</v>
      </c>
      <c r="G394" s="73" t="n">
        <v>0.632</v>
      </c>
    </row>
    <row r="395" ht="28" customHeight="1">
      <c r="A395" s="68" t="inlineStr">
        <is>
          <t>K2-148 d</t>
        </is>
      </c>
      <c r="B395" s="68" t="inlineStr">
        <is>
          <t>K2-148</t>
        </is>
      </c>
      <c r="C395" s="68" t="inlineStr">
        <is>
          <t>Transit</t>
        </is>
      </c>
      <c r="D395" s="74" t="n">
        <v>1.64</v>
      </c>
      <c r="E395" s="74" t="n">
        <v>9.757899999999999</v>
      </c>
      <c r="F395" s="74" t="n">
        <v>4079</v>
      </c>
      <c r="G395" s="74" t="n">
        <v>0.632</v>
      </c>
    </row>
    <row r="396" ht="28" customHeight="1">
      <c r="A396" s="66" t="inlineStr">
        <is>
          <t>K2-149 b</t>
        </is>
      </c>
      <c r="B396" s="66" t="inlineStr">
        <is>
          <t>K2-149</t>
        </is>
      </c>
      <c r="C396" s="66" t="inlineStr">
        <is>
          <t>Transit</t>
        </is>
      </c>
      <c r="D396" s="73" t="n">
        <v>1.64</v>
      </c>
      <c r="E396" s="73" t="n">
        <v>11.332</v>
      </c>
      <c r="F396" s="73" t="n">
        <v>3745</v>
      </c>
      <c r="G396" s="73" t="n">
        <v>0.5679999999999999</v>
      </c>
    </row>
    <row r="397" ht="28" customHeight="1">
      <c r="A397" s="68" t="inlineStr">
        <is>
          <t>K2-15 b</t>
        </is>
      </c>
      <c r="B397" s="68" t="inlineStr">
        <is>
          <t>K2-15</t>
        </is>
      </c>
      <c r="C397" s="68" t="inlineStr">
        <is>
          <t>Transit</t>
        </is>
      </c>
      <c r="D397" s="74" t="n">
        <v>2.48</v>
      </c>
      <c r="E397" s="74" t="n">
        <v>11.8104</v>
      </c>
      <c r="F397" s="74" t="n">
        <v>5131</v>
      </c>
      <c r="G397" s="74" t="n">
        <v>0.68</v>
      </c>
    </row>
    <row r="398" ht="28" customHeight="1">
      <c r="A398" s="66" t="inlineStr">
        <is>
          <t>K2-150 b</t>
        </is>
      </c>
      <c r="B398" s="66" t="inlineStr">
        <is>
          <t>K2-150</t>
        </is>
      </c>
      <c r="C398" s="66" t="inlineStr">
        <is>
          <t>Transit</t>
        </is>
      </c>
      <c r="D398" s="73" t="n">
        <v>2</v>
      </c>
      <c r="E398" s="73" t="n">
        <v>10.59357</v>
      </c>
      <c r="F398" s="73" t="n">
        <v>3499</v>
      </c>
      <c r="G398" s="73" t="n">
        <v>0.436</v>
      </c>
    </row>
    <row r="399" ht="28" customHeight="1">
      <c r="A399" s="68" t="inlineStr">
        <is>
          <t>K2-151 b</t>
        </is>
      </c>
      <c r="B399" s="68" t="inlineStr">
        <is>
          <t>K2-151</t>
        </is>
      </c>
      <c r="C399" s="68" t="inlineStr">
        <is>
          <t>Transit</t>
        </is>
      </c>
      <c r="D399" s="74" t="n">
        <v>1.49</v>
      </c>
      <c r="E399" s="74" t="n">
        <v>3.835476</v>
      </c>
      <c r="F399" s="74" t="n">
        <v>3695</v>
      </c>
      <c r="G399" s="74" t="n">
        <v>0.45</v>
      </c>
    </row>
    <row r="400" ht="28" customHeight="1">
      <c r="A400" s="66" t="inlineStr">
        <is>
          <t>K2-152 b</t>
        </is>
      </c>
      <c r="B400" s="66" t="inlineStr">
        <is>
          <t>K2-152</t>
        </is>
      </c>
      <c r="C400" s="66" t="inlineStr">
        <is>
          <t>Transit</t>
        </is>
      </c>
      <c r="D400" s="73" t="n">
        <v>2.29</v>
      </c>
      <c r="E400" s="73" t="n">
        <v>32.6479</v>
      </c>
      <c r="F400" s="73" t="n">
        <v>4044</v>
      </c>
      <c r="G400" s="73" t="n">
        <v>0.61</v>
      </c>
    </row>
    <row r="401" ht="28" customHeight="1">
      <c r="A401" s="68" t="inlineStr">
        <is>
          <t>K2-153 b</t>
        </is>
      </c>
      <c r="B401" s="68" t="inlineStr">
        <is>
          <t>K2-153</t>
        </is>
      </c>
      <c r="C401" s="68" t="inlineStr">
        <is>
          <t>Transit</t>
        </is>
      </c>
      <c r="D401" s="74" t="n">
        <v>2</v>
      </c>
      <c r="E401" s="74" t="n">
        <v>7.51574</v>
      </c>
      <c r="F401" s="74" t="n">
        <v>3845</v>
      </c>
      <c r="G401" s="74" t="n">
        <v>0.53</v>
      </c>
    </row>
    <row r="402" ht="28" customHeight="1">
      <c r="A402" s="66" t="inlineStr">
        <is>
          <t>K2-154 b</t>
        </is>
      </c>
      <c r="B402" s="66" t="inlineStr">
        <is>
          <t>K2-154</t>
        </is>
      </c>
      <c r="C402" s="66" t="inlineStr">
        <is>
          <t>Transit</t>
        </is>
      </c>
      <c r="D402" s="73" t="n">
        <v>1.99</v>
      </c>
      <c r="E402" s="73" t="n">
        <v>3.67626</v>
      </c>
      <c r="F402" s="73" t="n">
        <v>4097</v>
      </c>
      <c r="G402" s="73" t="n">
        <v>0.63</v>
      </c>
    </row>
    <row r="403" ht="28" customHeight="1">
      <c r="A403" s="68" t="inlineStr">
        <is>
          <t>K2-154 c</t>
        </is>
      </c>
      <c r="B403" s="68" t="inlineStr">
        <is>
          <t>K2-154</t>
        </is>
      </c>
      <c r="C403" s="68" t="inlineStr">
        <is>
          <t>Transit</t>
        </is>
      </c>
      <c r="D403" s="74" t="n">
        <v>2.07</v>
      </c>
      <c r="E403" s="74" t="n">
        <v>7.95486</v>
      </c>
      <c r="F403" s="74" t="n">
        <v>4097</v>
      </c>
      <c r="G403" s="74" t="n">
        <v>0.63</v>
      </c>
    </row>
    <row r="404" ht="28" customHeight="1">
      <c r="A404" s="66" t="inlineStr">
        <is>
          <t>K2-155 b</t>
        </is>
      </c>
      <c r="B404" s="66" t="inlineStr">
        <is>
          <t>K2-155</t>
        </is>
      </c>
      <c r="C404" s="66" t="inlineStr">
        <is>
          <t>Transit</t>
        </is>
      </c>
      <c r="D404" s="73" t="n">
        <v>1.8</v>
      </c>
      <c r="E404" s="73" t="n">
        <v>6.342</v>
      </c>
      <c r="F404" s="73" t="n">
        <v>4258</v>
      </c>
      <c r="G404" s="73" t="n">
        <v>0.58</v>
      </c>
    </row>
    <row r="405" ht="28" customHeight="1">
      <c r="A405" s="68" t="inlineStr">
        <is>
          <t>K2-155 c</t>
        </is>
      </c>
      <c r="B405" s="68" t="inlineStr">
        <is>
          <t>K2-155</t>
        </is>
      </c>
      <c r="C405" s="68" t="inlineStr">
        <is>
          <t>Transit</t>
        </is>
      </c>
      <c r="D405" s="74" t="n">
        <v>2.6</v>
      </c>
      <c r="E405" s="74" t="n">
        <v>13.85</v>
      </c>
      <c r="F405" s="74" t="n">
        <v>4258</v>
      </c>
      <c r="G405" s="74" t="n">
        <v>0.58</v>
      </c>
    </row>
    <row r="406" ht="28" customHeight="1">
      <c r="A406" s="66" t="inlineStr">
        <is>
          <t>K2-155 d</t>
        </is>
      </c>
      <c r="B406" s="66" t="inlineStr">
        <is>
          <t>K2-155</t>
        </is>
      </c>
      <c r="C406" s="66" t="inlineStr">
        <is>
          <t>Transit</t>
        </is>
      </c>
      <c r="D406" s="73" t="n">
        <v>1.9</v>
      </c>
      <c r="E406" s="73" t="n">
        <v>40.718</v>
      </c>
      <c r="F406" s="73" t="n">
        <v>4258</v>
      </c>
      <c r="G406" s="73" t="n">
        <v>0.58</v>
      </c>
    </row>
    <row r="407" ht="28" customHeight="1">
      <c r="A407" s="68" t="inlineStr">
        <is>
          <t>K2-156 b</t>
        </is>
      </c>
      <c r="B407" s="68" t="inlineStr">
        <is>
          <t>K2-156</t>
        </is>
      </c>
      <c r="C407" s="68" t="inlineStr">
        <is>
          <t>Transit</t>
        </is>
      </c>
      <c r="D407" s="74" t="n">
        <v>1.1</v>
      </c>
      <c r="E407" s="74" t="n">
        <v>0.8131429999999999</v>
      </c>
      <c r="F407" s="74" t="n">
        <v>4460</v>
      </c>
      <c r="G407" s="74" t="n">
        <v>0.62</v>
      </c>
    </row>
    <row r="408" ht="28" customHeight="1">
      <c r="A408" s="66" t="inlineStr">
        <is>
          <t>K2-157 b</t>
        </is>
      </c>
      <c r="B408" s="66" t="inlineStr">
        <is>
          <t>K2-157</t>
        </is>
      </c>
      <c r="C408" s="66" t="inlineStr">
        <is>
          <t>Transit</t>
        </is>
      </c>
      <c r="D408" s="73" t="n">
        <v>0.9350000000000001</v>
      </c>
      <c r="E408" s="73" t="n">
        <v>0.3652575</v>
      </c>
      <c r="F408" s="73" t="n">
        <v>5334</v>
      </c>
      <c r="G408" s="73" t="n">
        <v>0.86</v>
      </c>
    </row>
    <row r="409" ht="28" customHeight="1">
      <c r="A409" s="68" t="inlineStr">
        <is>
          <t>K2-158 b</t>
        </is>
      </c>
      <c r="B409" s="68" t="inlineStr">
        <is>
          <t>K2-158</t>
        </is>
      </c>
      <c r="C409" s="68" t="inlineStr">
        <is>
          <t>Transit</t>
        </is>
      </c>
      <c r="D409" s="74" t="n">
        <v>2.64</v>
      </c>
      <c r="E409" s="74" t="n">
        <v>10.06049</v>
      </c>
      <c r="F409" s="74" t="n">
        <v>5503</v>
      </c>
      <c r="G409" s="74" t="n">
        <v>0.95</v>
      </c>
    </row>
    <row r="410" ht="28" customHeight="1">
      <c r="A410" s="66" t="inlineStr">
        <is>
          <t>K2-158 c</t>
        </is>
      </c>
      <c r="B410" s="66" t="inlineStr">
        <is>
          <t>K2-158</t>
        </is>
      </c>
      <c r="C410" s="66" t="inlineStr">
        <is>
          <t>Transit</t>
        </is>
      </c>
      <c r="D410" s="73" t="n">
        <v>1.28</v>
      </c>
      <c r="E410" s="73" t="n">
        <v>5.90279</v>
      </c>
      <c r="F410" s="73" t="n">
        <v>5503</v>
      </c>
      <c r="G410" s="73" t="n">
        <v>0.95</v>
      </c>
    </row>
    <row r="411" ht="28" customHeight="1">
      <c r="A411" s="68" t="inlineStr">
        <is>
          <t>K2-159 b</t>
        </is>
      </c>
      <c r="B411" s="68" t="inlineStr">
        <is>
          <t>K2-159</t>
        </is>
      </c>
      <c r="C411" s="68" t="inlineStr">
        <is>
          <t>Transit</t>
        </is>
      </c>
      <c r="D411" s="74" t="n">
        <v>2.26</v>
      </c>
      <c r="E411" s="74" t="n">
        <v>12.42205</v>
      </c>
      <c r="F411" s="74" t="n">
        <v>5425</v>
      </c>
      <c r="G411" s="74" t="n">
        <v>0.83</v>
      </c>
    </row>
    <row r="412" ht="28" customHeight="1">
      <c r="A412" s="66" t="inlineStr">
        <is>
          <t>K2-16 b</t>
        </is>
      </c>
      <c r="B412" s="66" t="inlineStr">
        <is>
          <t>K2-16</t>
        </is>
      </c>
      <c r="C412" s="66" t="inlineStr">
        <is>
          <t>Transit</t>
        </is>
      </c>
      <c r="D412" s="73" t="n">
        <v>2.02</v>
      </c>
      <c r="E412" s="73" t="n">
        <v>7.6188</v>
      </c>
      <c r="F412" s="73" t="n">
        <v>4742</v>
      </c>
      <c r="G412" s="73" t="n">
        <v>0.66</v>
      </c>
    </row>
    <row r="413" ht="28" customHeight="1">
      <c r="A413" s="68" t="inlineStr">
        <is>
          <t>K2-16 c</t>
        </is>
      </c>
      <c r="B413" s="68" t="inlineStr">
        <is>
          <t>K2-16</t>
        </is>
      </c>
      <c r="C413" s="68" t="inlineStr">
        <is>
          <t>Transit</t>
        </is>
      </c>
      <c r="D413" s="74" t="n">
        <v>2.54</v>
      </c>
      <c r="E413" s="74" t="n">
        <v>19.07863</v>
      </c>
      <c r="F413" s="74" t="n">
        <v>4742</v>
      </c>
      <c r="G413" s="74" t="n">
        <v>0.66</v>
      </c>
    </row>
    <row r="414" ht="28" customHeight="1">
      <c r="A414" s="66" t="inlineStr">
        <is>
          <t>K2-160 b</t>
        </is>
      </c>
      <c r="B414" s="66" t="inlineStr">
        <is>
          <t>K2-160</t>
        </is>
      </c>
      <c r="C414" s="66" t="inlineStr">
        <is>
          <t>Transit</t>
        </is>
      </c>
      <c r="D414" s="73" t="n">
        <v>3.17824034</v>
      </c>
      <c r="E414" s="73" t="n">
        <v>3.705871</v>
      </c>
      <c r="F414" s="73" t="n">
        <v>5649</v>
      </c>
      <c r="G414" s="73" t="n">
        <v>0.913754</v>
      </c>
    </row>
    <row r="415" ht="28" customHeight="1">
      <c r="A415" s="68" t="inlineStr">
        <is>
          <t>K2-161 b</t>
        </is>
      </c>
      <c r="B415" s="68" t="inlineStr">
        <is>
          <t>K2-161</t>
        </is>
      </c>
      <c r="C415" s="68" t="inlineStr">
        <is>
          <t>Transit</t>
        </is>
      </c>
      <c r="D415" s="74" t="n">
        <v>6.11721229</v>
      </c>
      <c r="E415" s="74" t="n">
        <v>9.283188000000001</v>
      </c>
      <c r="F415" s="74" t="n">
        <v>4972</v>
      </c>
      <c r="G415" s="74" t="n">
        <v>2.568173</v>
      </c>
    </row>
    <row r="416" ht="28" customHeight="1">
      <c r="A416" s="66" t="inlineStr">
        <is>
          <t>K2-162 b</t>
        </is>
      </c>
      <c r="B416" s="66" t="inlineStr">
        <is>
          <t>K2-162</t>
        </is>
      </c>
      <c r="C416" s="66" t="inlineStr">
        <is>
          <t>Transit</t>
        </is>
      </c>
      <c r="D416" s="73" t="n">
        <v>1.44</v>
      </c>
      <c r="E416" s="73" t="n">
        <v>9.45889</v>
      </c>
      <c r="F416" s="73" t="n">
        <v>4842</v>
      </c>
      <c r="G416" s="73" t="n">
        <v>0.6899999999999999</v>
      </c>
    </row>
    <row r="417" ht="28" customHeight="1">
      <c r="A417" s="68" t="inlineStr">
        <is>
          <t>K2-163 b</t>
        </is>
      </c>
      <c r="B417" s="68" t="inlineStr">
        <is>
          <t>K2-163</t>
        </is>
      </c>
      <c r="C417" s="68" t="inlineStr">
        <is>
          <t>Transit</t>
        </is>
      </c>
      <c r="D417" s="74" t="n">
        <v>2.46610713</v>
      </c>
      <c r="E417" s="74" t="n">
        <v>6.673117</v>
      </c>
      <c r="F417" s="74" t="n">
        <v>4937</v>
      </c>
      <c r="G417" s="74" t="n">
        <v>0.762201</v>
      </c>
    </row>
    <row r="418" ht="28" customHeight="1">
      <c r="A418" s="66" t="inlineStr">
        <is>
          <t>K2-164 b</t>
        </is>
      </c>
      <c r="B418" s="66" t="inlineStr">
        <is>
          <t>K2-164</t>
        </is>
      </c>
      <c r="C418" s="66" t="inlineStr">
        <is>
          <t>Transit</t>
        </is>
      </c>
      <c r="D418" s="73" t="n">
        <v>3.24925008</v>
      </c>
      <c r="E418" s="73" t="n">
        <v>17.355066</v>
      </c>
      <c r="F418" s="73" t="n">
        <v>5791</v>
      </c>
      <c r="G418" s="73" t="n">
        <v>2.196069</v>
      </c>
    </row>
    <row r="419" ht="28" customHeight="1">
      <c r="A419" s="68" t="inlineStr">
        <is>
          <t>K2-165 b</t>
        </is>
      </c>
      <c r="B419" s="68" t="inlineStr">
        <is>
          <t>K2-165</t>
        </is>
      </c>
      <c r="C419" s="68" t="inlineStr">
        <is>
          <t>Transit</t>
        </is>
      </c>
      <c r="D419" s="74" t="n">
        <v>1.27443657</v>
      </c>
      <c r="E419" s="74" t="n">
        <v>2.354992</v>
      </c>
      <c r="F419" s="74" t="n">
        <v>5185</v>
      </c>
      <c r="G419" s="74" t="n">
        <v>0.803827</v>
      </c>
    </row>
    <row r="420" ht="28" customHeight="1">
      <c r="A420" s="66" t="inlineStr">
        <is>
          <t>K2-165 c</t>
        </is>
      </c>
      <c r="B420" s="66" t="inlineStr">
        <is>
          <t>K2-165</t>
        </is>
      </c>
      <c r="C420" s="66" t="inlineStr">
        <is>
          <t>Transit</t>
        </is>
      </c>
      <c r="D420" s="73" t="n">
        <v>1.55409035</v>
      </c>
      <c r="E420" s="73" t="n">
        <v>4.382745</v>
      </c>
      <c r="F420" s="73" t="n">
        <v>5185</v>
      </c>
      <c r="G420" s="73" t="n">
        <v>0.803827</v>
      </c>
    </row>
    <row r="421" ht="28" customHeight="1">
      <c r="A421" s="68" t="inlineStr">
        <is>
          <t>K2-165 d</t>
        </is>
      </c>
      <c r="B421" s="68" t="inlineStr">
        <is>
          <t>K2-165</t>
        </is>
      </c>
      <c r="C421" s="68" t="inlineStr">
        <is>
          <t>Transit</t>
        </is>
      </c>
      <c r="D421" s="74" t="n">
        <v>2.64809498</v>
      </c>
      <c r="E421" s="74" t="n">
        <v>14.101361</v>
      </c>
      <c r="F421" s="74" t="n">
        <v>5185</v>
      </c>
      <c r="G421" s="74" t="n">
        <v>0.803827</v>
      </c>
    </row>
    <row r="422" ht="28" customHeight="1">
      <c r="A422" s="66" t="inlineStr">
        <is>
          <t>K2-166 b</t>
        </is>
      </c>
      <c r="B422" s="66" t="inlineStr">
        <is>
          <t>K2-166</t>
        </is>
      </c>
      <c r="C422" s="66" t="inlineStr">
        <is>
          <t>Transit</t>
        </is>
      </c>
      <c r="D422" s="73" t="n">
        <v>2.19</v>
      </c>
      <c r="E422" s="73" t="n">
        <v>8.526949999999999</v>
      </c>
      <c r="F422" s="73" t="n">
        <v>5960</v>
      </c>
      <c r="G422" s="73" t="n">
        <v>1.61</v>
      </c>
    </row>
    <row r="423" ht="28" customHeight="1">
      <c r="A423" s="68" t="inlineStr">
        <is>
          <t>K2-167 b</t>
        </is>
      </c>
      <c r="B423" s="68" t="inlineStr">
        <is>
          <t>K2-167</t>
        </is>
      </c>
      <c r="C423" s="68" t="inlineStr">
        <is>
          <t>Transit</t>
        </is>
      </c>
      <c r="D423" s="74" t="n">
        <v>2.36509493</v>
      </c>
      <c r="E423" s="74" t="n">
        <v>9.978541</v>
      </c>
      <c r="F423" s="74" t="n">
        <v>6310</v>
      </c>
      <c r="G423" s="74" t="n">
        <v>1.499</v>
      </c>
    </row>
    <row r="424" ht="28" customHeight="1">
      <c r="A424" s="66" t="inlineStr">
        <is>
          <t>K2-168 b</t>
        </is>
      </c>
      <c r="B424" s="66" t="inlineStr">
        <is>
          <t>K2-168</t>
        </is>
      </c>
      <c r="C424" s="66" t="inlineStr">
        <is>
          <t>Transit</t>
        </is>
      </c>
      <c r="D424" s="73" t="n">
        <v>1.86</v>
      </c>
      <c r="E424" s="73" t="n">
        <v>15.8523</v>
      </c>
      <c r="F424" s="73" t="n">
        <v>5502.7</v>
      </c>
      <c r="G424" s="73" t="n">
        <v>0.83</v>
      </c>
    </row>
    <row r="425" ht="28" customHeight="1">
      <c r="A425" s="68" t="inlineStr">
        <is>
          <t>K2-169 b</t>
        </is>
      </c>
      <c r="B425" s="68" t="inlineStr">
        <is>
          <t>K2-169</t>
        </is>
      </c>
      <c r="C425" s="68" t="inlineStr">
        <is>
          <t>Transit</t>
        </is>
      </c>
      <c r="D425" s="74" t="n">
        <v>1.27328671</v>
      </c>
      <c r="E425" s="74" t="n">
        <v>6.380803</v>
      </c>
      <c r="F425" s="74" t="n">
        <v>5548</v>
      </c>
      <c r="G425" s="74" t="n">
        <v>0.919053</v>
      </c>
    </row>
    <row r="426" ht="28" customHeight="1">
      <c r="A426" s="66" t="inlineStr">
        <is>
          <t>K2-17 b</t>
        </is>
      </c>
      <c r="B426" s="66" t="inlineStr">
        <is>
          <t>K2-17</t>
        </is>
      </c>
      <c r="C426" s="66" t="inlineStr">
        <is>
          <t>Transit</t>
        </is>
      </c>
      <c r="D426" s="73" t="n">
        <v>2.23</v>
      </c>
      <c r="E426" s="73" t="n">
        <v>17.96753</v>
      </c>
      <c r="F426" s="73" t="n">
        <v>4320</v>
      </c>
      <c r="G426" s="73" t="n">
        <v>0.66</v>
      </c>
    </row>
    <row r="427" ht="28" customHeight="1">
      <c r="A427" s="68" t="inlineStr">
        <is>
          <t>K2-170 b</t>
        </is>
      </c>
      <c r="B427" s="68" t="inlineStr">
        <is>
          <t>K2-170</t>
        </is>
      </c>
      <c r="C427" s="68" t="inlineStr">
        <is>
          <t>Transit</t>
        </is>
      </c>
      <c r="D427" s="74" t="n">
        <v>1.41817537</v>
      </c>
      <c r="E427" s="74" t="n">
        <v>7.576544</v>
      </c>
      <c r="F427" s="74" t="n">
        <v>5748</v>
      </c>
      <c r="G427" s="74" t="n">
        <v>0.981614</v>
      </c>
    </row>
    <row r="428" ht="28" customHeight="1">
      <c r="A428" s="66" t="inlineStr">
        <is>
          <t>K2-170 c</t>
        </is>
      </c>
      <c r="B428" s="66" t="inlineStr">
        <is>
          <t>K2-170</t>
        </is>
      </c>
      <c r="C428" s="66" t="inlineStr">
        <is>
          <t>Transit</t>
        </is>
      </c>
      <c r="D428" s="73" t="n">
        <v>1.8017647</v>
      </c>
      <c r="E428" s="73" t="n">
        <v>12.400047</v>
      </c>
      <c r="F428" s="73" t="n">
        <v>5748</v>
      </c>
      <c r="G428" s="73" t="n">
        <v>0.981614</v>
      </c>
    </row>
    <row r="429" ht="28" customHeight="1">
      <c r="A429" s="68" t="inlineStr">
        <is>
          <t>K2-171 b</t>
        </is>
      </c>
      <c r="B429" s="68" t="inlineStr">
        <is>
          <t>K2-171</t>
        </is>
      </c>
      <c r="C429" s="68" t="inlineStr">
        <is>
          <t>Transit</t>
        </is>
      </c>
      <c r="D429" s="74" t="n">
        <v>2.68657205</v>
      </c>
      <c r="E429" s="74" t="n">
        <v>5.628466</v>
      </c>
      <c r="F429" s="74" t="n">
        <v>5250</v>
      </c>
      <c r="G429" s="74" t="n">
        <v>1.717458</v>
      </c>
    </row>
    <row r="430" ht="28" customHeight="1">
      <c r="A430" s="66" t="inlineStr">
        <is>
          <t>K2-172 b</t>
        </is>
      </c>
      <c r="B430" s="66" t="inlineStr">
        <is>
          <t>K2-172</t>
        </is>
      </c>
      <c r="C430" s="66" t="inlineStr">
        <is>
          <t>Transit</t>
        </is>
      </c>
      <c r="D430" s="73" t="n">
        <v>1.66608079</v>
      </c>
      <c r="E430" s="73" t="n">
        <v>14.316941</v>
      </c>
      <c r="F430" s="73" t="n">
        <v>5569</v>
      </c>
      <c r="G430" s="73" t="n">
        <v>0.868889</v>
      </c>
    </row>
    <row r="431" ht="28" customHeight="1">
      <c r="A431" s="68" t="inlineStr">
        <is>
          <t>K2-172 c</t>
        </is>
      </c>
      <c r="B431" s="68" t="inlineStr">
        <is>
          <t>K2-172</t>
        </is>
      </c>
      <c r="C431" s="68" t="inlineStr">
        <is>
          <t>Transit</t>
        </is>
      </c>
      <c r="D431" s="74" t="n">
        <v>3.20569097</v>
      </c>
      <c r="E431" s="74" t="n">
        <v>29.62682</v>
      </c>
      <c r="F431" s="74" t="n">
        <v>5569</v>
      </c>
      <c r="G431" s="74" t="n">
        <v>0.868889</v>
      </c>
    </row>
    <row r="432" ht="28" customHeight="1">
      <c r="A432" s="66" t="inlineStr">
        <is>
          <t>K2-173 b</t>
        </is>
      </c>
      <c r="B432" s="66" t="inlineStr">
        <is>
          <t>K2-173</t>
        </is>
      </c>
      <c r="C432" s="66" t="inlineStr">
        <is>
          <t>Transit</t>
        </is>
      </c>
      <c r="D432" s="73" t="n">
        <v>1.60826194</v>
      </c>
      <c r="E432" s="73" t="n">
        <v>5.868699</v>
      </c>
      <c r="F432" s="73" t="n">
        <v>5580</v>
      </c>
      <c r="G432" s="73" t="n">
        <v>0.843154</v>
      </c>
    </row>
    <row r="433" ht="28" customHeight="1">
      <c r="A433" s="68" t="inlineStr">
        <is>
          <t>K2-174 b</t>
        </is>
      </c>
      <c r="B433" s="68" t="inlineStr">
        <is>
          <t>K2-174</t>
        </is>
      </c>
      <c r="C433" s="68" t="inlineStr">
        <is>
          <t>Transit</t>
        </is>
      </c>
      <c r="D433" s="74" t="n">
        <v>2.6</v>
      </c>
      <c r="E433" s="74" t="n">
        <v>19.562307</v>
      </c>
      <c r="F433" s="74" t="n">
        <v>4455</v>
      </c>
      <c r="G433" s="74" t="n">
        <v>0.676</v>
      </c>
    </row>
    <row r="434" ht="28" customHeight="1">
      <c r="A434" s="66" t="inlineStr">
        <is>
          <t>K2-175 b</t>
        </is>
      </c>
      <c r="B434" s="66" t="inlineStr">
        <is>
          <t>K2-175</t>
        </is>
      </c>
      <c r="C434" s="66" t="inlineStr">
        <is>
          <t>Transit</t>
        </is>
      </c>
      <c r="D434" s="73" t="n">
        <v>2.03803688</v>
      </c>
      <c r="E434" s="73" t="n">
        <v>9.525988</v>
      </c>
      <c r="F434" s="73" t="n">
        <v>5909</v>
      </c>
      <c r="G434" s="73" t="n">
        <v>1.420038</v>
      </c>
    </row>
    <row r="435" ht="28" customHeight="1">
      <c r="A435" s="68" t="inlineStr">
        <is>
          <t>K2-176 b</t>
        </is>
      </c>
      <c r="B435" s="68" t="inlineStr">
        <is>
          <t>K2-176</t>
        </is>
      </c>
      <c r="C435" s="68" t="inlineStr">
        <is>
          <t>Transit</t>
        </is>
      </c>
      <c r="D435" s="74" t="n">
        <v>1.49090097</v>
      </c>
      <c r="E435" s="74" t="n">
        <v>5.329439</v>
      </c>
      <c r="F435" s="74" t="n">
        <v>5428</v>
      </c>
      <c r="G435" s="74" t="n">
        <v>0.86416</v>
      </c>
    </row>
    <row r="436" ht="28" customHeight="1">
      <c r="A436" s="66" t="inlineStr">
        <is>
          <t>K2-177 b</t>
        </is>
      </c>
      <c r="B436" s="66" t="inlineStr">
        <is>
          <t>K2-177</t>
        </is>
      </c>
      <c r="C436" s="66" t="inlineStr">
        <is>
          <t>Transit</t>
        </is>
      </c>
      <c r="D436" s="73" t="n">
        <v>2.1162048</v>
      </c>
      <c r="E436" s="73" t="n">
        <v>14.155185</v>
      </c>
      <c r="F436" s="73" t="n">
        <v>6063</v>
      </c>
      <c r="G436" s="73" t="n">
        <v>1.213565</v>
      </c>
    </row>
    <row r="437" ht="28" customHeight="1">
      <c r="A437" s="68" t="inlineStr">
        <is>
          <t>K2-178 b</t>
        </is>
      </c>
      <c r="B437" s="68" t="inlineStr">
        <is>
          <t>K2-178</t>
        </is>
      </c>
      <c r="C437" s="68" t="inlineStr">
        <is>
          <t>Transit</t>
        </is>
      </c>
      <c r="D437" s="74" t="n">
        <v>3.55790985</v>
      </c>
      <c r="E437" s="74" t="n">
        <v>8.747818000000001</v>
      </c>
      <c r="F437" s="74" t="n">
        <v>5525</v>
      </c>
      <c r="G437" s="74" t="n">
        <v>0.887267</v>
      </c>
    </row>
    <row r="438" ht="28" customHeight="1">
      <c r="A438" s="66" t="inlineStr">
        <is>
          <t>K2-179 b</t>
        </is>
      </c>
      <c r="B438" s="66" t="inlineStr">
        <is>
          <t>K2-179</t>
        </is>
      </c>
      <c r="C438" s="66" t="inlineStr">
        <is>
          <t>Transit</t>
        </is>
      </c>
      <c r="D438" s="73" t="n">
        <v>2.51267885</v>
      </c>
      <c r="E438" s="73" t="n">
        <v>5.172191</v>
      </c>
      <c r="F438" s="73" t="n">
        <v>5015</v>
      </c>
      <c r="G438" s="73" t="n">
        <v>0.7680670000000001</v>
      </c>
    </row>
    <row r="439" ht="28" customHeight="1">
      <c r="A439" s="68" t="inlineStr">
        <is>
          <t>K2-18 b</t>
        </is>
      </c>
      <c r="B439" s="68" t="inlineStr">
        <is>
          <t>K2-18</t>
        </is>
      </c>
      <c r="C439" s="68" t="inlineStr">
        <is>
          <t>Transit</t>
        </is>
      </c>
      <c r="D439" s="74" t="n">
        <v>2.37</v>
      </c>
      <c r="E439" s="74" t="n">
        <v>32.939623</v>
      </c>
      <c r="F439" s="74" t="n">
        <v>3457</v>
      </c>
      <c r="G439" s="74" t="n">
        <v>0.411</v>
      </c>
    </row>
    <row r="440" ht="28" customHeight="1">
      <c r="A440" s="66" t="inlineStr">
        <is>
          <t>K2-180 b</t>
        </is>
      </c>
      <c r="B440" s="66" t="inlineStr">
        <is>
          <t>K2-180</t>
        </is>
      </c>
      <c r="C440" s="66" t="inlineStr">
        <is>
          <t>Transit</t>
        </is>
      </c>
      <c r="D440" s="73" t="n">
        <v>2.46597575</v>
      </c>
      <c r="E440" s="73" t="n">
        <v>8.865663</v>
      </c>
      <c r="F440" s="73" t="n">
        <v>5365</v>
      </c>
      <c r="G440" s="73" t="n">
        <v>0.719</v>
      </c>
    </row>
    <row r="441" ht="28" customHeight="1">
      <c r="A441" s="68" t="inlineStr">
        <is>
          <t>K2-181 b</t>
        </is>
      </c>
      <c r="B441" s="68" t="inlineStr">
        <is>
          <t>K2-181</t>
        </is>
      </c>
      <c r="C441" s="68" t="inlineStr">
        <is>
          <t>Transit</t>
        </is>
      </c>
      <c r="D441" s="74" t="n">
        <v>2.69</v>
      </c>
      <c r="E441" s="74" t="n">
        <v>6.8941</v>
      </c>
      <c r="F441" s="74" t="n">
        <v>5528</v>
      </c>
      <c r="G441" s="74" t="n">
        <v>1.06</v>
      </c>
    </row>
    <row r="442" ht="28" customHeight="1">
      <c r="A442" s="66" t="inlineStr">
        <is>
          <t>K2-182 b</t>
        </is>
      </c>
      <c r="B442" s="66" t="inlineStr">
        <is>
          <t>K2-182</t>
        </is>
      </c>
      <c r="C442" s="66" t="inlineStr">
        <is>
          <t>Transit</t>
        </is>
      </c>
      <c r="D442" s="73" t="n">
        <v>2.71257333</v>
      </c>
      <c r="E442" s="73" t="n">
        <v>4.7369696</v>
      </c>
      <c r="F442" s="73" t="n">
        <v>5128</v>
      </c>
      <c r="G442" s="73" t="n">
        <v>0.789</v>
      </c>
    </row>
    <row r="443" ht="28" customHeight="1">
      <c r="A443" s="68" t="inlineStr">
        <is>
          <t>K2-183 b</t>
        </is>
      </c>
      <c r="B443" s="68" t="inlineStr">
        <is>
          <t>K2-183</t>
        </is>
      </c>
      <c r="C443" s="68" t="inlineStr">
        <is>
          <t>Transit</t>
        </is>
      </c>
      <c r="D443" s="74" t="n">
        <v>1.1</v>
      </c>
      <c r="E443" s="74" t="n">
        <v>0.469285</v>
      </c>
      <c r="F443" s="74" t="n">
        <v>5482</v>
      </c>
      <c r="G443" s="74" t="n">
        <v>0.87</v>
      </c>
    </row>
    <row r="444" ht="28" customHeight="1">
      <c r="A444" s="66" t="inlineStr">
        <is>
          <t>K2-183 c</t>
        </is>
      </c>
      <c r="B444" s="66" t="inlineStr">
        <is>
          <t>K2-183</t>
        </is>
      </c>
      <c r="C444" s="66" t="inlineStr">
        <is>
          <t>Transit</t>
        </is>
      </c>
      <c r="D444" s="73" t="n">
        <v>2.3</v>
      </c>
      <c r="E444" s="73" t="n">
        <v>10.787992</v>
      </c>
      <c r="F444" s="73" t="n">
        <v>5482</v>
      </c>
      <c r="G444" s="73" t="n">
        <v>0.87</v>
      </c>
    </row>
    <row r="445" ht="28" customHeight="1">
      <c r="A445" s="68" t="inlineStr">
        <is>
          <t>K2-183 d</t>
        </is>
      </c>
      <c r="B445" s="68" t="inlineStr">
        <is>
          <t>K2-183</t>
        </is>
      </c>
      <c r="C445" s="68" t="inlineStr">
        <is>
          <t>Transit</t>
        </is>
      </c>
      <c r="D445" s="74" t="n">
        <v>2.3</v>
      </c>
      <c r="E445" s="74" t="n">
        <v>22.620344</v>
      </c>
      <c r="F445" s="74" t="n">
        <v>5482</v>
      </c>
      <c r="G445" s="74" t="n">
        <v>0.87</v>
      </c>
    </row>
    <row r="446" ht="28" customHeight="1">
      <c r="A446" s="66" t="inlineStr">
        <is>
          <t>K2-184 b</t>
        </is>
      </c>
      <c r="B446" s="66" t="inlineStr">
        <is>
          <t>K2-184</t>
        </is>
      </c>
      <c r="C446" s="66" t="inlineStr">
        <is>
          <t>Transit</t>
        </is>
      </c>
      <c r="D446" s="73" t="n">
        <v>1.47</v>
      </c>
      <c r="E446" s="73" t="n">
        <v>16.9780102</v>
      </c>
      <c r="F446" s="73" t="n">
        <v>5245</v>
      </c>
      <c r="G446" s="73" t="n">
        <v>0.75</v>
      </c>
    </row>
    <row r="447" ht="28" customHeight="1">
      <c r="A447" s="68" t="inlineStr">
        <is>
          <t>K2-185 b</t>
        </is>
      </c>
      <c r="B447" s="68" t="inlineStr">
        <is>
          <t>K2-185</t>
        </is>
      </c>
      <c r="C447" s="68" t="inlineStr">
        <is>
          <t>Transit</t>
        </is>
      </c>
      <c r="D447" s="74" t="n">
        <v>1.15</v>
      </c>
      <c r="E447" s="74" t="n">
        <v>10.616384</v>
      </c>
      <c r="F447" s="74" t="n">
        <v>5788</v>
      </c>
      <c r="G447" s="74" t="n">
        <v>0.9399999999999999</v>
      </c>
    </row>
    <row r="448" ht="28" customHeight="1">
      <c r="A448" s="66" t="inlineStr">
        <is>
          <t>K2-185 c</t>
        </is>
      </c>
      <c r="B448" s="66" t="inlineStr">
        <is>
          <t>K2-185</t>
        </is>
      </c>
      <c r="C448" s="66" t="inlineStr">
        <is>
          <t>Transit</t>
        </is>
      </c>
      <c r="D448" s="73" t="n">
        <v>2.39</v>
      </c>
      <c r="E448" s="73" t="n">
        <v>52.713494</v>
      </c>
      <c r="F448" s="73" t="n">
        <v>5788</v>
      </c>
      <c r="G448" s="73" t="n">
        <v>0.9399999999999999</v>
      </c>
    </row>
    <row r="449" ht="28" customHeight="1">
      <c r="A449" s="68" t="inlineStr">
        <is>
          <t>K2-186 b</t>
        </is>
      </c>
      <c r="B449" s="68" t="inlineStr">
        <is>
          <t>K2-186</t>
        </is>
      </c>
      <c r="C449" s="68" t="inlineStr">
        <is>
          <t>Transit</t>
        </is>
      </c>
      <c r="D449" s="74" t="n">
        <v>3.17207779</v>
      </c>
      <c r="E449" s="74" t="n">
        <v>41.474219</v>
      </c>
      <c r="F449" s="74" t="n">
        <v>5784</v>
      </c>
      <c r="G449" s="74" t="n">
        <v>0.98083</v>
      </c>
    </row>
    <row r="450" ht="28" customHeight="1">
      <c r="A450" s="66" t="inlineStr">
        <is>
          <t>K2-187 b</t>
        </is>
      </c>
      <c r="B450" s="66" t="inlineStr">
        <is>
          <t>K2-187</t>
        </is>
      </c>
      <c r="C450" s="66" t="inlineStr">
        <is>
          <t>Transit</t>
        </is>
      </c>
      <c r="D450" s="73" t="n">
        <v>1.2</v>
      </c>
      <c r="E450" s="73" t="n">
        <v>0.77401</v>
      </c>
      <c r="F450" s="73" t="n">
        <v>5438</v>
      </c>
      <c r="G450" s="73" t="n">
        <v>0.83</v>
      </c>
    </row>
    <row r="451" ht="28" customHeight="1">
      <c r="A451" s="68" t="inlineStr">
        <is>
          <t>K2-187 c</t>
        </is>
      </c>
      <c r="B451" s="68" t="inlineStr">
        <is>
          <t>K2-187</t>
        </is>
      </c>
      <c r="C451" s="68" t="inlineStr">
        <is>
          <t>Transit</t>
        </is>
      </c>
      <c r="D451" s="74" t="n">
        <v>1.4</v>
      </c>
      <c r="E451" s="74" t="n">
        <v>2.871512</v>
      </c>
      <c r="F451" s="74" t="n">
        <v>5438</v>
      </c>
      <c r="G451" s="74" t="n">
        <v>0.83</v>
      </c>
    </row>
    <row r="452" ht="28" customHeight="1">
      <c r="A452" s="66" t="inlineStr">
        <is>
          <t>K2-187 d</t>
        </is>
      </c>
      <c r="B452" s="66" t="inlineStr">
        <is>
          <t>K2-187</t>
        </is>
      </c>
      <c r="C452" s="66" t="inlineStr">
        <is>
          <t>Transit</t>
        </is>
      </c>
      <c r="D452" s="73" t="n">
        <v>2.4</v>
      </c>
      <c r="E452" s="73" t="n">
        <v>7.149584</v>
      </c>
      <c r="F452" s="73" t="n">
        <v>5438</v>
      </c>
      <c r="G452" s="73" t="n">
        <v>0.83</v>
      </c>
    </row>
    <row r="453" ht="28" customHeight="1">
      <c r="A453" s="68" t="inlineStr">
        <is>
          <t>K2-187 e</t>
        </is>
      </c>
      <c r="B453" s="68" t="inlineStr">
        <is>
          <t>K2-187</t>
        </is>
      </c>
      <c r="C453" s="68" t="inlineStr">
        <is>
          <t>Transit</t>
        </is>
      </c>
      <c r="D453" s="74" t="n">
        <v>1.9</v>
      </c>
      <c r="E453" s="74" t="n">
        <v>13.606629</v>
      </c>
      <c r="F453" s="74" t="n">
        <v>5438</v>
      </c>
      <c r="G453" s="74" t="n">
        <v>0.83</v>
      </c>
    </row>
    <row r="454" ht="28" customHeight="1">
      <c r="A454" s="66" t="inlineStr">
        <is>
          <t>K2-188 b</t>
        </is>
      </c>
      <c r="B454" s="66" t="inlineStr">
        <is>
          <t>K2-188</t>
        </is>
      </c>
      <c r="C454" s="66" t="inlineStr">
        <is>
          <t>Transit</t>
        </is>
      </c>
      <c r="D454" s="73" t="n">
        <v>1.35</v>
      </c>
      <c r="E454" s="73" t="n">
        <v>1.742169</v>
      </c>
      <c r="F454" s="73" t="n">
        <v>5977</v>
      </c>
      <c r="G454" s="73" t="n">
        <v>1.19</v>
      </c>
    </row>
    <row r="455" ht="28" customHeight="1">
      <c r="A455" s="68" t="inlineStr">
        <is>
          <t>K2-188 c</t>
        </is>
      </c>
      <c r="B455" s="68" t="inlineStr">
        <is>
          <t>K2-188</t>
        </is>
      </c>
      <c r="C455" s="68" t="inlineStr">
        <is>
          <t>Transit</t>
        </is>
      </c>
      <c r="D455" s="74" t="n">
        <v>2.83</v>
      </c>
      <c r="E455" s="74" t="n">
        <v>7.810253</v>
      </c>
      <c r="F455" s="74" t="n">
        <v>5977</v>
      </c>
      <c r="G455" s="74" t="n">
        <v>1.19</v>
      </c>
    </row>
    <row r="456" ht="28" customHeight="1">
      <c r="A456" s="66" t="inlineStr">
        <is>
          <t>K2-189 b</t>
        </is>
      </c>
      <c r="B456" s="66" t="inlineStr">
        <is>
          <t>K2-189</t>
        </is>
      </c>
      <c r="C456" s="66" t="inlineStr">
        <is>
          <t>Transit</t>
        </is>
      </c>
      <c r="D456" s="73" t="n">
        <v>1.403</v>
      </c>
      <c r="E456" s="73" t="n">
        <v>2.58812</v>
      </c>
      <c r="F456" s="73" t="n">
        <v>5442</v>
      </c>
      <c r="G456" s="73" t="n">
        <v>0.879</v>
      </c>
    </row>
    <row r="457" ht="28" customHeight="1">
      <c r="A457" s="68" t="inlineStr">
        <is>
          <t>K2-189 c</t>
        </is>
      </c>
      <c r="B457" s="68" t="inlineStr">
        <is>
          <t>K2-189</t>
        </is>
      </c>
      <c r="C457" s="68" t="inlineStr">
        <is>
          <t>Transit</t>
        </is>
      </c>
      <c r="D457" s="74" t="n">
        <v>2.31</v>
      </c>
      <c r="E457" s="74" t="n">
        <v>6.67932</v>
      </c>
      <c r="F457" s="74" t="n">
        <v>5442</v>
      </c>
      <c r="G457" s="74" t="n">
        <v>0.879</v>
      </c>
    </row>
    <row r="458" ht="28" customHeight="1">
      <c r="A458" s="66" t="inlineStr">
        <is>
          <t>K2-19 b</t>
        </is>
      </c>
      <c r="B458" s="66" t="inlineStr">
        <is>
          <t>K2-19</t>
        </is>
      </c>
      <c r="C458" s="66" t="inlineStr">
        <is>
          <t>Transit</t>
        </is>
      </c>
      <c r="D458" s="73" t="n">
        <v>7</v>
      </c>
      <c r="E458" s="73" t="n">
        <v>7.9193</v>
      </c>
      <c r="F458" s="73" t="n">
        <v>5322</v>
      </c>
      <c r="G458" s="73" t="n">
        <v>0.82</v>
      </c>
    </row>
    <row r="459" ht="28" customHeight="1">
      <c r="A459" s="68" t="inlineStr">
        <is>
          <t>K2-19 c</t>
        </is>
      </c>
      <c r="B459" s="68" t="inlineStr">
        <is>
          <t>K2-19</t>
        </is>
      </c>
      <c r="C459" s="68" t="inlineStr">
        <is>
          <t>Transit</t>
        </is>
      </c>
      <c r="D459" s="74" t="n">
        <v>4.1</v>
      </c>
      <c r="E459" s="74" t="n">
        <v>11.906</v>
      </c>
      <c r="F459" s="74" t="n">
        <v>5322</v>
      </c>
      <c r="G459" s="74" t="n">
        <v>0.82</v>
      </c>
    </row>
    <row r="460" ht="28" customHeight="1">
      <c r="A460" s="66" t="inlineStr">
        <is>
          <t>K2-19 d</t>
        </is>
      </c>
      <c r="B460" s="66" t="inlineStr">
        <is>
          <t>K2-19</t>
        </is>
      </c>
      <c r="C460" s="66" t="inlineStr">
        <is>
          <t>Transit</t>
        </is>
      </c>
      <c r="D460" s="73" t="n">
        <v>1.044</v>
      </c>
      <c r="E460" s="73" t="n">
        <v>2.50827</v>
      </c>
      <c r="F460" s="73" t="n">
        <v>5350</v>
      </c>
      <c r="G460" s="73" t="n">
        <v>0.824</v>
      </c>
    </row>
    <row r="461" ht="28" customHeight="1">
      <c r="A461" s="68" t="inlineStr">
        <is>
          <t>K2-190 b</t>
        </is>
      </c>
      <c r="B461" s="68" t="inlineStr">
        <is>
          <t>K2-190</t>
        </is>
      </c>
      <c r="C461" s="68" t="inlineStr">
        <is>
          <t>Transit</t>
        </is>
      </c>
      <c r="D461" s="74" t="n">
        <v>1.35673729</v>
      </c>
      <c r="E461" s="74" t="n">
        <v>10.098858</v>
      </c>
      <c r="F461" s="74" t="n">
        <v>5631</v>
      </c>
      <c r="G461" s="74" t="n">
        <v>0.912206</v>
      </c>
    </row>
    <row r="462" ht="28" customHeight="1">
      <c r="A462" s="66" t="inlineStr">
        <is>
          <t>K2-190 c</t>
        </is>
      </c>
      <c r="B462" s="66" t="inlineStr">
        <is>
          <t>K2-190</t>
        </is>
      </c>
      <c r="C462" s="66" t="inlineStr">
        <is>
          <t>Transit</t>
        </is>
      </c>
      <c r="D462" s="73" t="n">
        <v>1.09308317</v>
      </c>
      <c r="E462" s="73" t="n">
        <v>21.574023</v>
      </c>
      <c r="F462" s="73" t="n">
        <v>5631</v>
      </c>
      <c r="G462" s="73" t="n">
        <v>0.912206</v>
      </c>
    </row>
    <row r="463" ht="28" customHeight="1">
      <c r="A463" s="68" t="inlineStr">
        <is>
          <t>K2-191 b</t>
        </is>
      </c>
      <c r="B463" s="68" t="inlineStr">
        <is>
          <t>K2-191</t>
        </is>
      </c>
      <c r="C463" s="68" t="inlineStr">
        <is>
          <t>Transit</t>
        </is>
      </c>
      <c r="D463" s="74" t="n">
        <v>1.57889322</v>
      </c>
      <c r="E463" s="74" t="n">
        <v>2.858646</v>
      </c>
      <c r="F463" s="74" t="n">
        <v>5176</v>
      </c>
      <c r="G463" s="74" t="n">
        <v>0.839696</v>
      </c>
    </row>
    <row r="464" ht="28" customHeight="1">
      <c r="A464" s="66" t="inlineStr">
        <is>
          <t>K2-192 b</t>
        </is>
      </c>
      <c r="B464" s="66" t="inlineStr">
        <is>
          <t>K2-192</t>
        </is>
      </c>
      <c r="C464" s="66" t="inlineStr">
        <is>
          <t>Transit</t>
        </is>
      </c>
      <c r="D464" s="73" t="n">
        <v>1.52</v>
      </c>
      <c r="E464" s="73" t="n">
        <v>4.162817</v>
      </c>
      <c r="F464" s="73" t="n">
        <v>5222</v>
      </c>
      <c r="G464" s="73" t="n">
        <v>0.8100000000000001</v>
      </c>
    </row>
    <row r="465" ht="28" customHeight="1">
      <c r="A465" s="68" t="inlineStr">
        <is>
          <t>K2-193 b</t>
        </is>
      </c>
      <c r="B465" s="68" t="inlineStr">
        <is>
          <t>K2-193</t>
        </is>
      </c>
      <c r="C465" s="68" t="inlineStr">
        <is>
          <t>Transit</t>
        </is>
      </c>
      <c r="D465" s="74" t="n">
        <v>3.95</v>
      </c>
      <c r="E465" s="74" t="n">
        <v>14.786889</v>
      </c>
      <c r="F465" s="74" t="n">
        <v>5817</v>
      </c>
      <c r="G465" s="74" t="n">
        <v>0.98</v>
      </c>
    </row>
    <row r="466" ht="28" customHeight="1">
      <c r="A466" s="66" t="inlineStr">
        <is>
          <t>K2-194 b</t>
        </is>
      </c>
      <c r="B466" s="66" t="inlineStr">
        <is>
          <t>K2-194</t>
        </is>
      </c>
      <c r="C466" s="66" t="inlineStr">
        <is>
          <t>Transit</t>
        </is>
      </c>
      <c r="D466" s="73" t="n">
        <v>3.64229858</v>
      </c>
      <c r="E466" s="73" t="n">
        <v>39.721386</v>
      </c>
      <c r="F466" s="73" t="n">
        <v>5979</v>
      </c>
      <c r="G466" s="73" t="n">
        <v>1.281115</v>
      </c>
    </row>
    <row r="467" ht="28" customHeight="1">
      <c r="A467" s="68" t="inlineStr">
        <is>
          <t>K2-195 b</t>
        </is>
      </c>
      <c r="B467" s="68" t="inlineStr">
        <is>
          <t>K2-195</t>
        </is>
      </c>
      <c r="C467" s="68" t="inlineStr">
        <is>
          <t>Transit</t>
        </is>
      </c>
      <c r="D467" s="74" t="n">
        <v>3.13</v>
      </c>
      <c r="E467" s="74" t="n">
        <v>15.852975</v>
      </c>
      <c r="F467" s="74" t="n">
        <v>5713</v>
      </c>
      <c r="G467" s="74" t="n">
        <v>0.99</v>
      </c>
    </row>
    <row r="468" ht="28" customHeight="1">
      <c r="A468" s="66" t="inlineStr">
        <is>
          <t>K2-195 c</t>
        </is>
      </c>
      <c r="B468" s="66" t="inlineStr">
        <is>
          <t>K2-195</t>
        </is>
      </c>
      <c r="C468" s="66" t="inlineStr">
        <is>
          <t>Transit</t>
        </is>
      </c>
      <c r="D468" s="73" t="n">
        <v>2.57581891</v>
      </c>
      <c r="E468" s="73" t="n">
        <v>28.482786</v>
      </c>
      <c r="F468" s="73" t="n">
        <v>5712</v>
      </c>
      <c r="G468" s="73" t="n">
        <v>0.906367</v>
      </c>
    </row>
    <row r="469" ht="28" customHeight="1">
      <c r="A469" s="68" t="inlineStr">
        <is>
          <t>K2-196 b</t>
        </is>
      </c>
      <c r="B469" s="68" t="inlineStr">
        <is>
          <t>K2-196</t>
        </is>
      </c>
      <c r="C469" s="68" t="inlineStr">
        <is>
          <t>Transit</t>
        </is>
      </c>
      <c r="D469" s="74" t="n">
        <v>3.59970536</v>
      </c>
      <c r="E469" s="74" t="n">
        <v>48.324222</v>
      </c>
      <c r="F469" s="74" t="n">
        <v>6045</v>
      </c>
      <c r="G469" s="74" t="n">
        <v>1.538801</v>
      </c>
    </row>
    <row r="470" ht="28" customHeight="1">
      <c r="A470" s="66" t="inlineStr">
        <is>
          <t>K2-197 b</t>
        </is>
      </c>
      <c r="B470" s="66" t="inlineStr">
        <is>
          <t>K2-197</t>
        </is>
      </c>
      <c r="C470" s="66" t="inlineStr">
        <is>
          <t>Transit</t>
        </is>
      </c>
      <c r="D470" s="73" t="n">
        <v>2.56</v>
      </c>
      <c r="E470" s="73" t="n">
        <v>8.357881000000001</v>
      </c>
      <c r="F470" s="73" t="n">
        <v>5667</v>
      </c>
      <c r="G470" s="73" t="n">
        <v>0.93</v>
      </c>
    </row>
    <row r="471" ht="28" customHeight="1">
      <c r="A471" s="68" t="inlineStr">
        <is>
          <t>K2-198 b</t>
        </is>
      </c>
      <c r="B471" s="68" t="inlineStr">
        <is>
          <t>K2-198</t>
        </is>
      </c>
      <c r="C471" s="68" t="inlineStr">
        <is>
          <t>Transit</t>
        </is>
      </c>
      <c r="D471" s="74" t="n">
        <v>4.189</v>
      </c>
      <c r="E471" s="74" t="n">
        <v>17.0428683</v>
      </c>
      <c r="F471" s="74" t="n">
        <v>5212.9</v>
      </c>
      <c r="G471" s="74" t="n">
        <v>0.757</v>
      </c>
    </row>
    <row r="472" ht="28" customHeight="1">
      <c r="A472" s="66" t="inlineStr">
        <is>
          <t>K2-198 c</t>
        </is>
      </c>
      <c r="B472" s="66" t="inlineStr">
        <is>
          <t>K2-198</t>
        </is>
      </c>
      <c r="C472" s="66" t="inlineStr">
        <is>
          <t>Transit</t>
        </is>
      </c>
      <c r="D472" s="73" t="n">
        <v>1.423</v>
      </c>
      <c r="E472" s="73" t="n">
        <v>3.3596055</v>
      </c>
      <c r="F472" s="73" t="n">
        <v>5212.9</v>
      </c>
      <c r="G472" s="73" t="n">
        <v>0.757</v>
      </c>
    </row>
    <row r="473" ht="28" customHeight="1">
      <c r="A473" s="68" t="inlineStr">
        <is>
          <t>K2-198 d</t>
        </is>
      </c>
      <c r="B473" s="68" t="inlineStr">
        <is>
          <t>K2-198</t>
        </is>
      </c>
      <c r="C473" s="68" t="inlineStr">
        <is>
          <t>Transit</t>
        </is>
      </c>
      <c r="D473" s="74" t="n">
        <v>2.438</v>
      </c>
      <c r="E473" s="74" t="n">
        <v>7.4500177</v>
      </c>
      <c r="F473" s="74" t="n">
        <v>5212.9</v>
      </c>
      <c r="G473" s="74" t="n">
        <v>0.757</v>
      </c>
    </row>
    <row r="474" ht="28" customHeight="1">
      <c r="A474" s="66" t="inlineStr">
        <is>
          <t>K2-199 b</t>
        </is>
      </c>
      <c r="B474" s="66" t="inlineStr">
        <is>
          <t>K2-199</t>
        </is>
      </c>
      <c r="C474" s="66" t="inlineStr">
        <is>
          <t>Transit</t>
        </is>
      </c>
      <c r="D474" s="73" t="n">
        <v>1.73</v>
      </c>
      <c r="E474" s="73" t="n">
        <v>3.2253993</v>
      </c>
      <c r="F474" s="73" t="n">
        <v>4491</v>
      </c>
      <c r="G474" s="73" t="n">
        <v>0.6820000000000001</v>
      </c>
    </row>
    <row r="475" ht="28" customHeight="1">
      <c r="A475" s="68" t="inlineStr">
        <is>
          <t>K2-199 c</t>
        </is>
      </c>
      <c r="B475" s="68" t="inlineStr">
        <is>
          <t>K2-199</t>
        </is>
      </c>
      <c r="C475" s="68" t="inlineStr">
        <is>
          <t>Transit</t>
        </is>
      </c>
      <c r="D475" s="74" t="n">
        <v>2.85</v>
      </c>
      <c r="E475" s="74" t="n">
        <v>7.3744897</v>
      </c>
      <c r="F475" s="74" t="n">
        <v>4491</v>
      </c>
      <c r="G475" s="74" t="n">
        <v>0.6820000000000001</v>
      </c>
    </row>
    <row r="476" ht="28" customHeight="1">
      <c r="A476" s="66" t="inlineStr">
        <is>
          <t>K2-200 b</t>
        </is>
      </c>
      <c r="B476" s="66" t="inlineStr">
        <is>
          <t>K2-200</t>
        </is>
      </c>
      <c r="C476" s="66" t="inlineStr">
        <is>
          <t>Transit</t>
        </is>
      </c>
      <c r="D476" s="73" t="n">
        <v>1.3643987</v>
      </c>
      <c r="E476" s="73" t="n">
        <v>2.849883</v>
      </c>
      <c r="F476" s="73" t="n">
        <v>5233</v>
      </c>
      <c r="G476" s="73" t="n">
        <v>0.791736</v>
      </c>
    </row>
    <row r="477" ht="28" customHeight="1">
      <c r="A477" s="68" t="inlineStr">
        <is>
          <t>K2-201 b</t>
        </is>
      </c>
      <c r="B477" s="68" t="inlineStr">
        <is>
          <t>K2-201</t>
        </is>
      </c>
      <c r="C477" s="68" t="inlineStr">
        <is>
          <t>Transit</t>
        </is>
      </c>
      <c r="D477" s="74" t="n">
        <v>1.40006712</v>
      </c>
      <c r="E477" s="74" t="n">
        <v>1.05979</v>
      </c>
      <c r="F477" s="74" t="n">
        <v>5507</v>
      </c>
      <c r="G477" s="74" t="n">
        <v>0.878161</v>
      </c>
    </row>
    <row r="478" ht="28" customHeight="1">
      <c r="A478" s="66" t="inlineStr">
        <is>
          <t>K2-201 c</t>
        </is>
      </c>
      <c r="B478" s="66" t="inlineStr">
        <is>
          <t>K2-201</t>
        </is>
      </c>
      <c r="C478" s="66" t="inlineStr">
        <is>
          <t>Transit</t>
        </is>
      </c>
      <c r="D478" s="73" t="n">
        <v>3.28568401</v>
      </c>
      <c r="E478" s="73" t="n">
        <v>22.779878</v>
      </c>
      <c r="F478" s="73" t="n">
        <v>5507</v>
      </c>
      <c r="G478" s="73" t="n">
        <v>0.878161</v>
      </c>
    </row>
    <row r="479" ht="28" customHeight="1">
      <c r="A479" s="68" t="inlineStr">
        <is>
          <t>K2-202 b</t>
        </is>
      </c>
      <c r="B479" s="68" t="inlineStr">
        <is>
          <t>K2-202</t>
        </is>
      </c>
      <c r="C479" s="68" t="inlineStr">
        <is>
          <t>Transit</t>
        </is>
      </c>
      <c r="D479" s="74" t="n">
        <v>2.30165603</v>
      </c>
      <c r="E479" s="74" t="n">
        <v>3.405164</v>
      </c>
      <c r="F479" s="74" t="n">
        <v>5491</v>
      </c>
      <c r="G479" s="74" t="n">
        <v>0.910685</v>
      </c>
    </row>
    <row r="480" ht="28" customHeight="1">
      <c r="A480" s="66" t="inlineStr">
        <is>
          <t>K2-203 b</t>
        </is>
      </c>
      <c r="B480" s="66" t="inlineStr">
        <is>
          <t>K2-203</t>
        </is>
      </c>
      <c r="C480" s="66" t="inlineStr">
        <is>
          <t>Transit</t>
        </is>
      </c>
      <c r="D480" s="73" t="n">
        <v>1.26549392</v>
      </c>
      <c r="E480" s="73" t="n">
        <v>9.6952</v>
      </c>
      <c r="F480" s="73" t="n">
        <v>5026</v>
      </c>
      <c r="G480" s="73" t="n">
        <v>0.765</v>
      </c>
    </row>
    <row r="481" ht="28" customHeight="1">
      <c r="A481" s="68" t="inlineStr">
        <is>
          <t>K2-204 b</t>
        </is>
      </c>
      <c r="B481" s="68" t="inlineStr">
        <is>
          <t>K2-204</t>
        </is>
      </c>
      <c r="C481" s="68" t="inlineStr">
        <is>
          <t>Transit</t>
        </is>
      </c>
      <c r="D481" s="74" t="n">
        <v>3.17214154</v>
      </c>
      <c r="E481" s="74" t="n">
        <v>7.055908</v>
      </c>
      <c r="F481" s="74" t="n">
        <v>5783</v>
      </c>
      <c r="G481" s="74" t="n">
        <v>1.253</v>
      </c>
    </row>
    <row r="482" ht="28" customHeight="1">
      <c r="A482" s="66" t="inlineStr">
        <is>
          <t>K2-205 b</t>
        </is>
      </c>
      <c r="B482" s="66" t="inlineStr">
        <is>
          <t>K2-205</t>
        </is>
      </c>
      <c r="C482" s="66" t="inlineStr">
        <is>
          <t>Transit</t>
        </is>
      </c>
      <c r="D482" s="73" t="n">
        <v>1.99552771</v>
      </c>
      <c r="E482" s="73" t="n">
        <v>26.672263</v>
      </c>
      <c r="F482" s="73" t="n">
        <v>5890</v>
      </c>
      <c r="G482" s="73" t="n">
        <v>1.077574</v>
      </c>
    </row>
    <row r="483" ht="28" customHeight="1">
      <c r="A483" s="68" t="inlineStr">
        <is>
          <t>K2-206 b</t>
        </is>
      </c>
      <c r="B483" s="68" t="inlineStr">
        <is>
          <t>K2-206</t>
        </is>
      </c>
      <c r="C483" s="68" t="inlineStr">
        <is>
          <t>Transit</t>
        </is>
      </c>
      <c r="D483" s="74" t="n">
        <v>2.79522879</v>
      </c>
      <c r="E483" s="74" t="n">
        <v>18.294549</v>
      </c>
      <c r="F483" s="74" t="n">
        <v>5043</v>
      </c>
      <c r="G483" s="74" t="n">
        <v>0.758046</v>
      </c>
    </row>
    <row r="484" ht="28" customHeight="1">
      <c r="A484" s="66" t="inlineStr">
        <is>
          <t>K2-207 b</t>
        </is>
      </c>
      <c r="B484" s="66" t="inlineStr">
        <is>
          <t>K2-207</t>
        </is>
      </c>
      <c r="C484" s="66" t="inlineStr">
        <is>
          <t>Transit</t>
        </is>
      </c>
      <c r="D484" s="73" t="n">
        <v>2.60585269</v>
      </c>
      <c r="E484" s="73" t="n">
        <v>12.48749</v>
      </c>
      <c r="F484" s="73" t="n">
        <v>5522</v>
      </c>
      <c r="G484" s="73" t="n">
        <v>0.928158</v>
      </c>
    </row>
    <row r="485" ht="28" customHeight="1">
      <c r="A485" s="68" t="inlineStr">
        <is>
          <t>K2-208 b</t>
        </is>
      </c>
      <c r="B485" s="68" t="inlineStr">
        <is>
          <t>K2-208</t>
        </is>
      </c>
      <c r="C485" s="68" t="inlineStr">
        <is>
          <t>Transit</t>
        </is>
      </c>
      <c r="D485" s="74" t="n">
        <v>1.67462172</v>
      </c>
      <c r="E485" s="74" t="n">
        <v>4.19097</v>
      </c>
      <c r="F485" s="74" t="n">
        <v>5500</v>
      </c>
      <c r="G485" s="74" t="n">
        <v>0.872</v>
      </c>
    </row>
    <row r="486" ht="28" customHeight="1">
      <c r="A486" s="66" t="inlineStr">
        <is>
          <t>K2-209 b</t>
        </is>
      </c>
      <c r="B486" s="66" t="inlineStr">
        <is>
          <t>K2-209</t>
        </is>
      </c>
      <c r="C486" s="66" t="inlineStr">
        <is>
          <t>Transit</t>
        </is>
      </c>
      <c r="D486" s="73" t="n">
        <v>0.8685026300000001</v>
      </c>
      <c r="E486" s="73" t="n">
        <v>2.080615</v>
      </c>
      <c r="F486" s="73" t="n">
        <v>4720</v>
      </c>
      <c r="G486" s="73" t="n">
        <v>0.712365</v>
      </c>
    </row>
    <row r="487" ht="28" customHeight="1">
      <c r="A487" s="68" t="inlineStr">
        <is>
          <t>K2-21 b</t>
        </is>
      </c>
      <c r="B487" s="68" t="inlineStr">
        <is>
          <t>K2-21</t>
        </is>
      </c>
      <c r="C487" s="68" t="inlineStr">
        <is>
          <t>Transit</t>
        </is>
      </c>
      <c r="D487" s="74" t="n">
        <v>1.84</v>
      </c>
      <c r="E487" s="74" t="n">
        <v>9.325037999999999</v>
      </c>
      <c r="F487" s="74" t="n">
        <v>4222.06</v>
      </c>
      <c r="G487" s="74" t="n">
        <v>0.646783</v>
      </c>
    </row>
    <row r="488" ht="28" customHeight="1">
      <c r="A488" s="66" t="inlineStr">
        <is>
          <t>K2-21 c</t>
        </is>
      </c>
      <c r="B488" s="66" t="inlineStr">
        <is>
          <t>K2-21</t>
        </is>
      </c>
      <c r="C488" s="66" t="inlineStr">
        <is>
          <t>Transit</t>
        </is>
      </c>
      <c r="D488" s="73" t="n">
        <v>2.49</v>
      </c>
      <c r="E488" s="73" t="n">
        <v>15.50192</v>
      </c>
      <c r="F488" s="73" t="n">
        <v>4222.06</v>
      </c>
      <c r="G488" s="73" t="n">
        <v>0.646783</v>
      </c>
    </row>
    <row r="489" ht="28" customHeight="1">
      <c r="A489" s="68" t="inlineStr">
        <is>
          <t>K2-210 b</t>
        </is>
      </c>
      <c r="B489" s="68" t="inlineStr">
        <is>
          <t>K2-210</t>
        </is>
      </c>
      <c r="C489" s="68" t="inlineStr">
        <is>
          <t>Transit</t>
        </is>
      </c>
      <c r="D489" s="74" t="n">
        <v>0.86</v>
      </c>
      <c r="E489" s="74" t="n">
        <v>0.57023</v>
      </c>
      <c r="F489" s="74" t="n">
        <v>5500</v>
      </c>
      <c r="G489" s="74" t="n">
        <v>0.89</v>
      </c>
    </row>
    <row r="490" ht="28" customHeight="1">
      <c r="A490" s="66" t="inlineStr">
        <is>
          <t>K2-211 b</t>
        </is>
      </c>
      <c r="B490" s="66" t="inlineStr">
        <is>
          <t>K2-211</t>
        </is>
      </c>
      <c r="C490" s="66" t="inlineStr">
        <is>
          <t>Transit</t>
        </is>
      </c>
      <c r="D490" s="73" t="n">
        <v>1.33162691</v>
      </c>
      <c r="E490" s="73" t="n">
        <v>0.669561</v>
      </c>
      <c r="F490" s="73" t="n">
        <v>5117</v>
      </c>
      <c r="G490" s="73" t="n">
        <v>0.8179999999999999</v>
      </c>
    </row>
    <row r="491" ht="28" customHeight="1">
      <c r="A491" s="68" t="inlineStr">
        <is>
          <t>K2-212 b</t>
        </is>
      </c>
      <c r="B491" s="68" t="inlineStr">
        <is>
          <t>K2-212</t>
        </is>
      </c>
      <c r="C491" s="68" t="inlineStr">
        <is>
          <t>Transit</t>
        </is>
      </c>
      <c r="D491" s="74" t="n">
        <v>2.65</v>
      </c>
      <c r="E491" s="74" t="n">
        <v>9.795647000000001</v>
      </c>
      <c r="F491" s="74" t="n">
        <v>4349</v>
      </c>
      <c r="G491" s="74" t="n">
        <v>0.678</v>
      </c>
    </row>
    <row r="492" ht="28" customHeight="1">
      <c r="A492" s="66" t="inlineStr">
        <is>
          <t>K2-213 b</t>
        </is>
      </c>
      <c r="B492" s="66" t="inlineStr">
        <is>
          <t>K2-213</t>
        </is>
      </c>
      <c r="C492" s="66" t="inlineStr">
        <is>
          <t>Transit</t>
        </is>
      </c>
      <c r="D492" s="73" t="n">
        <v>1.51398464</v>
      </c>
      <c r="E492" s="73" t="n">
        <v>8.13087</v>
      </c>
      <c r="F492" s="73" t="n">
        <v>5794</v>
      </c>
      <c r="G492" s="73" t="n">
        <v>1.20424</v>
      </c>
    </row>
    <row r="493" ht="28" customHeight="1">
      <c r="A493" s="68" t="inlineStr">
        <is>
          <t>K2-214 b</t>
        </is>
      </c>
      <c r="B493" s="68" t="inlineStr">
        <is>
          <t>K2-214</t>
        </is>
      </c>
      <c r="C493" s="68" t="inlineStr">
        <is>
          <t>Transit</t>
        </is>
      </c>
      <c r="D493" s="74" t="n">
        <v>2.51</v>
      </c>
      <c r="E493" s="74" t="n">
        <v>8.59656</v>
      </c>
      <c r="F493" s="74" t="n">
        <v>5875</v>
      </c>
      <c r="G493" s="74" t="n">
        <v>1.236</v>
      </c>
    </row>
    <row r="494" ht="28" customHeight="1">
      <c r="A494" s="66" t="inlineStr">
        <is>
          <t>K2-215 b</t>
        </is>
      </c>
      <c r="B494" s="66" t="inlineStr">
        <is>
          <t>K2-215</t>
        </is>
      </c>
      <c r="C494" s="66" t="inlineStr">
        <is>
          <t>Transit</t>
        </is>
      </c>
      <c r="D494" s="73" t="n">
        <v>2.12381238</v>
      </c>
      <c r="E494" s="73" t="n">
        <v>8.269648</v>
      </c>
      <c r="F494" s="73" t="n">
        <v>5704</v>
      </c>
      <c r="G494" s="73" t="n">
        <v>0.974398</v>
      </c>
    </row>
    <row r="495" ht="28" customHeight="1">
      <c r="A495" s="68" t="inlineStr">
        <is>
          <t>K2-216 b</t>
        </is>
      </c>
      <c r="B495" s="68" t="inlineStr">
        <is>
          <t>K2-216</t>
        </is>
      </c>
      <c r="C495" s="68" t="inlineStr">
        <is>
          <t>Transit</t>
        </is>
      </c>
      <c r="D495" s="74" t="n">
        <v>1.75</v>
      </c>
      <c r="E495" s="74" t="n">
        <v>2.1748</v>
      </c>
      <c r="F495" s="74" t="n">
        <v>4503</v>
      </c>
      <c r="G495" s="74" t="n">
        <v>0.72</v>
      </c>
    </row>
    <row r="496" ht="28" customHeight="1">
      <c r="A496" s="66" t="inlineStr">
        <is>
          <t>K2-217 b</t>
        </is>
      </c>
      <c r="B496" s="66" t="inlineStr">
        <is>
          <t>K2-217</t>
        </is>
      </c>
      <c r="C496" s="66" t="inlineStr">
        <is>
          <t>Transit</t>
        </is>
      </c>
      <c r="D496" s="73" t="n">
        <v>3.57854073</v>
      </c>
      <c r="E496" s="73" t="n">
        <v>14.074524</v>
      </c>
      <c r="F496" s="73" t="n">
        <v>5967</v>
      </c>
      <c r="G496" s="73" t="n">
        <v>1.333718</v>
      </c>
    </row>
    <row r="497" ht="28" customHeight="1">
      <c r="A497" s="68" t="inlineStr">
        <is>
          <t>K2-218 b</t>
        </is>
      </c>
      <c r="B497" s="68" t="inlineStr">
        <is>
          <t>K2-218</t>
        </is>
      </c>
      <c r="C497" s="68" t="inlineStr">
        <is>
          <t>Transit</t>
        </is>
      </c>
      <c r="D497" s="74" t="n">
        <v>2.56948149</v>
      </c>
      <c r="E497" s="74" t="n">
        <v>8.679885000000001</v>
      </c>
      <c r="F497" s="74" t="n">
        <v>5757</v>
      </c>
      <c r="G497" s="74" t="n">
        <v>1.008231</v>
      </c>
    </row>
    <row r="498" ht="28" customHeight="1">
      <c r="A498" s="66" t="inlineStr">
        <is>
          <t>K2-219 b</t>
        </is>
      </c>
      <c r="B498" s="66" t="inlineStr">
        <is>
          <t>K2-219</t>
        </is>
      </c>
      <c r="C498" s="66" t="inlineStr">
        <is>
          <t>Transit</t>
        </is>
      </c>
      <c r="D498" s="73" t="n">
        <v>1.34762583</v>
      </c>
      <c r="E498" s="73" t="n">
        <v>3.901287</v>
      </c>
      <c r="F498" s="73" t="n">
        <v>5753</v>
      </c>
      <c r="G498" s="73" t="n">
        <v>1.189232</v>
      </c>
    </row>
    <row r="499" ht="28" customHeight="1">
      <c r="A499" s="68" t="inlineStr">
        <is>
          <t>K2-219 c</t>
        </is>
      </c>
      <c r="B499" s="68" t="inlineStr">
        <is>
          <t>K2-219</t>
        </is>
      </c>
      <c r="C499" s="68" t="inlineStr">
        <is>
          <t>Transit</t>
        </is>
      </c>
      <c r="D499" s="74" t="n">
        <v>1.43839723</v>
      </c>
      <c r="E499" s="74" t="n">
        <v>6.66767</v>
      </c>
      <c r="F499" s="74" t="n">
        <v>5753</v>
      </c>
      <c r="G499" s="74" t="n">
        <v>1.189232</v>
      </c>
    </row>
    <row r="500" ht="28" customHeight="1">
      <c r="A500" s="66" t="inlineStr">
        <is>
          <t>K2-219 d</t>
        </is>
      </c>
      <c r="B500" s="66" t="inlineStr">
        <is>
          <t>K2-219</t>
        </is>
      </c>
      <c r="C500" s="66" t="inlineStr">
        <is>
          <t>Transit</t>
        </is>
      </c>
      <c r="D500" s="73" t="n">
        <v>2.57634456</v>
      </c>
      <c r="E500" s="73" t="n">
        <v>11.137278</v>
      </c>
      <c r="F500" s="73" t="n">
        <v>5753</v>
      </c>
      <c r="G500" s="73" t="n">
        <v>1.189232</v>
      </c>
    </row>
    <row r="501" ht="28" customHeight="1">
      <c r="A501" s="68" t="inlineStr">
        <is>
          <t>K2-22 b</t>
        </is>
      </c>
      <c r="B501" s="68" t="inlineStr">
        <is>
          <t>K2-22</t>
        </is>
      </c>
      <c r="C501" s="68" t="inlineStr">
        <is>
          <t>Transit</t>
        </is>
      </c>
      <c r="D501" s="74" t="n">
        <v>2.3</v>
      </c>
      <c r="E501" s="74" t="n">
        <v>0.381073</v>
      </c>
      <c r="F501" s="74" t="n">
        <v>3879</v>
      </c>
      <c r="G501" s="74" t="n">
        <v>0.58</v>
      </c>
    </row>
    <row r="502" ht="28" customHeight="1">
      <c r="A502" s="66" t="inlineStr">
        <is>
          <t>K2-220 b</t>
        </is>
      </c>
      <c r="B502" s="66" t="inlineStr">
        <is>
          <t>K2-220</t>
        </is>
      </c>
      <c r="C502" s="66" t="inlineStr">
        <is>
          <t>Transit</t>
        </is>
      </c>
      <c r="D502" s="73" t="n">
        <v>2.37</v>
      </c>
      <c r="E502" s="73" t="n">
        <v>13.68186</v>
      </c>
      <c r="F502" s="73" t="n">
        <v>5612</v>
      </c>
      <c r="G502" s="73" t="n">
        <v>1.026</v>
      </c>
    </row>
    <row r="503" ht="28" customHeight="1">
      <c r="A503" s="68" t="inlineStr">
        <is>
          <t>K2-221 b</t>
        </is>
      </c>
      <c r="B503" s="68" t="inlineStr">
        <is>
          <t>K2-221</t>
        </is>
      </c>
      <c r="C503" s="68" t="inlineStr">
        <is>
          <t>Transit</t>
        </is>
      </c>
      <c r="D503" s="74" t="n">
        <v>1.67890272</v>
      </c>
      <c r="E503" s="74" t="n">
        <v>2.399094</v>
      </c>
      <c r="F503" s="74" t="n">
        <v>5716</v>
      </c>
      <c r="G503" s="74" t="n">
        <v>0.947599</v>
      </c>
    </row>
    <row r="504" ht="28" customHeight="1">
      <c r="A504" s="66" t="inlineStr">
        <is>
          <t>K2-222 b</t>
        </is>
      </c>
      <c r="B504" s="66" t="inlineStr">
        <is>
          <t>K2-222</t>
        </is>
      </c>
      <c r="C504" s="66" t="inlineStr">
        <is>
          <t>Transit</t>
        </is>
      </c>
      <c r="D504" s="73" t="n">
        <v>2.275</v>
      </c>
      <c r="E504" s="73" t="n">
        <v>15.3889274</v>
      </c>
      <c r="F504" s="73" t="n">
        <v>5942</v>
      </c>
      <c r="G504" s="73" t="n">
        <v>1.072</v>
      </c>
    </row>
    <row r="505" ht="28" customHeight="1">
      <c r="A505" s="68" t="inlineStr">
        <is>
          <t>K2-223 b</t>
        </is>
      </c>
      <c r="B505" s="68" t="inlineStr">
        <is>
          <t>K2-223</t>
        </is>
      </c>
      <c r="C505" s="68" t="inlineStr">
        <is>
          <t>Transit</t>
        </is>
      </c>
      <c r="D505" s="74" t="n">
        <v>0.79</v>
      </c>
      <c r="E505" s="74" t="n">
        <v>0.5056079999999999</v>
      </c>
      <c r="F505" s="74" t="n">
        <v>5858</v>
      </c>
      <c r="G505" s="74" t="n">
        <v>1.05</v>
      </c>
    </row>
    <row r="506" ht="28" customHeight="1">
      <c r="A506" s="66" t="inlineStr">
        <is>
          <t>K2-223 c</t>
        </is>
      </c>
      <c r="B506" s="66" t="inlineStr">
        <is>
          <t>K2-223</t>
        </is>
      </c>
      <c r="C506" s="66" t="inlineStr">
        <is>
          <t>Transit</t>
        </is>
      </c>
      <c r="D506" s="73" t="n">
        <v>1.41</v>
      </c>
      <c r="E506" s="73" t="n">
        <v>4.56395</v>
      </c>
      <c r="F506" s="73" t="n">
        <v>5858</v>
      </c>
      <c r="G506" s="73" t="n">
        <v>1.05</v>
      </c>
    </row>
    <row r="507" ht="28" customHeight="1">
      <c r="A507" s="68" t="inlineStr">
        <is>
          <t>K2-224 b</t>
        </is>
      </c>
      <c r="B507" s="68" t="inlineStr">
        <is>
          <t>K2-224</t>
        </is>
      </c>
      <c r="C507" s="68" t="inlineStr">
        <is>
          <t>Transit</t>
        </is>
      </c>
      <c r="D507" s="74" t="n">
        <v>1.56</v>
      </c>
      <c r="E507" s="74" t="n">
        <v>4.47904</v>
      </c>
      <c r="F507" s="74" t="n">
        <v>5620</v>
      </c>
      <c r="G507" s="74" t="n">
        <v>0.84</v>
      </c>
    </row>
    <row r="508" ht="28" customHeight="1">
      <c r="A508" s="66" t="inlineStr">
        <is>
          <t>K2-224 c</t>
        </is>
      </c>
      <c r="B508" s="66" t="inlineStr">
        <is>
          <t>K2-224</t>
        </is>
      </c>
      <c r="C508" s="66" t="inlineStr">
        <is>
          <t>Transit</t>
        </is>
      </c>
      <c r="D508" s="73" t="n">
        <v>2.41</v>
      </c>
      <c r="E508" s="73" t="n">
        <v>10.09489</v>
      </c>
      <c r="F508" s="73" t="n">
        <v>5620</v>
      </c>
      <c r="G508" s="73" t="n">
        <v>0.84</v>
      </c>
    </row>
    <row r="509" ht="28" customHeight="1">
      <c r="A509" s="68" t="inlineStr">
        <is>
          <t>K2-225 b</t>
        </is>
      </c>
      <c r="B509" s="68" t="inlineStr">
        <is>
          <t>K2-225</t>
        </is>
      </c>
      <c r="C509" s="68" t="inlineStr">
        <is>
          <t>Transit</t>
        </is>
      </c>
      <c r="D509" s="74" t="n">
        <v>3.60929179</v>
      </c>
      <c r="E509" s="74" t="n">
        <v>15.8723</v>
      </c>
      <c r="F509" s="74" t="n">
        <v>5520</v>
      </c>
      <c r="G509" s="74" t="n">
        <v>1.7</v>
      </c>
    </row>
    <row r="510" ht="28" customHeight="1">
      <c r="A510" s="66" t="inlineStr">
        <is>
          <t>K2-226 b</t>
        </is>
      </c>
      <c r="B510" s="66" t="inlineStr">
        <is>
          <t>K2-226</t>
        </is>
      </c>
      <c r="C510" s="66" t="inlineStr">
        <is>
          <t>Transit</t>
        </is>
      </c>
      <c r="D510" s="73" t="n">
        <v>1.53899305</v>
      </c>
      <c r="E510" s="73" t="n">
        <v>3.27109</v>
      </c>
      <c r="F510" s="73" t="n">
        <v>5288</v>
      </c>
      <c r="G510" s="73" t="n">
        <v>0.889</v>
      </c>
    </row>
    <row r="511" ht="28" customHeight="1">
      <c r="A511" s="68" t="inlineStr">
        <is>
          <t>K2-227 b</t>
        </is>
      </c>
      <c r="B511" s="68" t="inlineStr">
        <is>
          <t>K2-227</t>
        </is>
      </c>
      <c r="C511" s="68" t="inlineStr">
        <is>
          <t>Transit</t>
        </is>
      </c>
      <c r="D511" s="74" t="n">
        <v>1.66551298</v>
      </c>
      <c r="E511" s="74" t="n">
        <v>13.621832</v>
      </c>
      <c r="F511" s="74" t="n">
        <v>5673</v>
      </c>
      <c r="G511" s="74" t="n">
        <v>0.890666</v>
      </c>
    </row>
    <row r="512" ht="28" customHeight="1">
      <c r="A512" s="66" t="inlineStr">
        <is>
          <t>K2-228 b</t>
        </is>
      </c>
      <c r="B512" s="66" t="inlineStr">
        <is>
          <t>K2-228</t>
        </is>
      </c>
      <c r="C512" s="66" t="inlineStr">
        <is>
          <t>Transit</t>
        </is>
      </c>
      <c r="D512" s="73" t="n">
        <v>1.21</v>
      </c>
      <c r="E512" s="73" t="n">
        <v>2.69828</v>
      </c>
      <c r="F512" s="73" t="n">
        <v>4715</v>
      </c>
      <c r="G512" s="73" t="n">
        <v>0.65</v>
      </c>
    </row>
    <row r="513" ht="28" customHeight="1">
      <c r="A513" s="68" t="inlineStr">
        <is>
          <t>K2-229 b</t>
        </is>
      </c>
      <c r="B513" s="68" t="inlineStr">
        <is>
          <t>K2-229</t>
        </is>
      </c>
      <c r="C513" s="68" t="inlineStr">
        <is>
          <t>Transit</t>
        </is>
      </c>
      <c r="D513" s="74" t="n">
        <v>1</v>
      </c>
      <c r="E513" s="74" t="n">
        <v>0.584216</v>
      </c>
      <c r="F513" s="74" t="n">
        <v>5315</v>
      </c>
      <c r="G513" s="74" t="n">
        <v>0.79</v>
      </c>
    </row>
    <row r="514" ht="28" customHeight="1">
      <c r="A514" s="66" t="inlineStr">
        <is>
          <t>K2-229 c</t>
        </is>
      </c>
      <c r="B514" s="66" t="inlineStr">
        <is>
          <t>K2-229</t>
        </is>
      </c>
      <c r="C514" s="66" t="inlineStr">
        <is>
          <t>Transit</t>
        </is>
      </c>
      <c r="D514" s="73" t="n">
        <v>2.03</v>
      </c>
      <c r="E514" s="73" t="n">
        <v>8.32727</v>
      </c>
      <c r="F514" s="73" t="n">
        <v>5315</v>
      </c>
      <c r="G514" s="73" t="n">
        <v>0.79</v>
      </c>
    </row>
    <row r="515" ht="28" customHeight="1">
      <c r="A515" s="68" t="inlineStr">
        <is>
          <t>K2-230 b</t>
        </is>
      </c>
      <c r="B515" s="68" t="inlineStr">
        <is>
          <t>K2-230</t>
        </is>
      </c>
      <c r="C515" s="68" t="inlineStr">
        <is>
          <t>Transit</t>
        </is>
      </c>
      <c r="D515" s="74" t="n">
        <v>1.96</v>
      </c>
      <c r="E515" s="74" t="n">
        <v>2.86041</v>
      </c>
      <c r="F515" s="74" t="n">
        <v>5945</v>
      </c>
      <c r="G515" s="74" t="n">
        <v>1.39</v>
      </c>
    </row>
    <row r="516" ht="28" customHeight="1">
      <c r="A516" s="66" t="inlineStr">
        <is>
          <t>K2-231 b</t>
        </is>
      </c>
      <c r="B516" s="66" t="inlineStr">
        <is>
          <t>K2-231</t>
        </is>
      </c>
      <c r="C516" s="66" t="inlineStr">
        <is>
          <t>Transit</t>
        </is>
      </c>
      <c r="D516" s="73" t="n">
        <v>2.5</v>
      </c>
      <c r="E516" s="73" t="n">
        <v>13.841901</v>
      </c>
      <c r="F516" s="73" t="n">
        <v>5695</v>
      </c>
      <c r="G516" s="73" t="n">
        <v>0.95</v>
      </c>
    </row>
    <row r="517" ht="28" customHeight="1">
      <c r="A517" s="68" t="inlineStr">
        <is>
          <t>K2-232 b</t>
        </is>
      </c>
      <c r="B517" s="68" t="inlineStr">
        <is>
          <t>K2-232</t>
        </is>
      </c>
      <c r="C517" s="68" t="inlineStr">
        <is>
          <t>Transit</t>
        </is>
      </c>
      <c r="D517" s="74" t="n">
        <v>11.62371299</v>
      </c>
      <c r="E517" s="74" t="n">
        <v>11.1684377</v>
      </c>
      <c r="F517" s="74" t="n">
        <v>6100</v>
      </c>
      <c r="G517" s="74" t="n">
        <v>1.21</v>
      </c>
    </row>
    <row r="518" ht="28" customHeight="1">
      <c r="A518" s="66" t="inlineStr">
        <is>
          <t>K2-233 b</t>
        </is>
      </c>
      <c r="B518" s="66" t="inlineStr">
        <is>
          <t>K2-233</t>
        </is>
      </c>
      <c r="C518" s="66" t="inlineStr">
        <is>
          <t>Transit</t>
        </is>
      </c>
      <c r="D518" s="73" t="n">
        <v>1.315</v>
      </c>
      <c r="E518" s="73" t="n">
        <v>2.467583</v>
      </c>
      <c r="F518" s="73" t="n">
        <v>4796</v>
      </c>
      <c r="G518" s="73" t="n">
        <v>0.71</v>
      </c>
    </row>
    <row r="519" ht="28" customHeight="1">
      <c r="A519" s="68" t="inlineStr">
        <is>
          <t>K2-233 c</t>
        </is>
      </c>
      <c r="B519" s="68" t="inlineStr">
        <is>
          <t>K2-233</t>
        </is>
      </c>
      <c r="C519" s="68" t="inlineStr">
        <is>
          <t>Transit</t>
        </is>
      </c>
      <c r="D519" s="74" t="n">
        <v>1.272</v>
      </c>
      <c r="E519" s="74" t="n">
        <v>7.06024</v>
      </c>
      <c r="F519" s="74" t="n">
        <v>4796</v>
      </c>
      <c r="G519" s="74" t="n">
        <v>0.71</v>
      </c>
    </row>
    <row r="520" ht="28" customHeight="1">
      <c r="A520" s="66" t="inlineStr">
        <is>
          <t>K2-233 d</t>
        </is>
      </c>
      <c r="B520" s="66" t="inlineStr">
        <is>
          <t>K2-233</t>
        </is>
      </c>
      <c r="C520" s="66" t="inlineStr">
        <is>
          <t>Transit</t>
        </is>
      </c>
      <c r="D520" s="73" t="n">
        <v>2.363</v>
      </c>
      <c r="E520" s="73" t="n">
        <v>24.3681</v>
      </c>
      <c r="F520" s="73" t="n">
        <v>4796</v>
      </c>
      <c r="G520" s="73" t="n">
        <v>0.71</v>
      </c>
    </row>
    <row r="521" ht="28" customHeight="1">
      <c r="A521" s="68" t="inlineStr">
        <is>
          <t>K2-237 b</t>
        </is>
      </c>
      <c r="B521" s="68" t="inlineStr">
        <is>
          <t>K2-237</t>
        </is>
      </c>
      <c r="C521" s="68" t="inlineStr">
        <is>
          <t>Transit</t>
        </is>
      </c>
      <c r="D521" s="74" t="n">
        <v>16.06246934</v>
      </c>
      <c r="E521" s="74" t="n">
        <v>2.18053332</v>
      </c>
      <c r="F521" s="74" t="n">
        <v>6180</v>
      </c>
      <c r="G521" s="74" t="n">
        <v>1.236</v>
      </c>
    </row>
    <row r="522" ht="28" customHeight="1">
      <c r="A522" s="66" t="inlineStr">
        <is>
          <t>K2-238 b</t>
        </is>
      </c>
      <c r="B522" s="66" t="inlineStr">
        <is>
          <t>K2-238</t>
        </is>
      </c>
      <c r="C522" s="66" t="inlineStr">
        <is>
          <t>Transit</t>
        </is>
      </c>
      <c r="D522" s="73" t="n">
        <v>14.5717</v>
      </c>
      <c r="E522" s="73" t="n">
        <v>3.20466</v>
      </c>
      <c r="F522" s="73" t="n">
        <v>5630</v>
      </c>
      <c r="G522" s="73" t="n">
        <v>1.59</v>
      </c>
    </row>
    <row r="523" ht="28" customHeight="1">
      <c r="A523" s="68" t="inlineStr">
        <is>
          <t>K2-239 b</t>
        </is>
      </c>
      <c r="B523" s="68" t="inlineStr">
        <is>
          <t>K2-239</t>
        </is>
      </c>
      <c r="C523" s="68" t="inlineStr">
        <is>
          <t>Transit</t>
        </is>
      </c>
      <c r="D523" s="74" t="n">
        <v>1.1</v>
      </c>
      <c r="E523" s="74" t="n">
        <v>5.24</v>
      </c>
      <c r="F523" s="74" t="n">
        <v>3420</v>
      </c>
      <c r="G523" s="74" t="n">
        <v>0.36</v>
      </c>
    </row>
    <row r="524" ht="28" customHeight="1">
      <c r="A524" s="66" t="inlineStr">
        <is>
          <t>K2-239 c</t>
        </is>
      </c>
      <c r="B524" s="66" t="inlineStr">
        <is>
          <t>K2-239</t>
        </is>
      </c>
      <c r="C524" s="66" t="inlineStr">
        <is>
          <t>Transit</t>
        </is>
      </c>
      <c r="D524" s="73" t="n">
        <v>1</v>
      </c>
      <c r="E524" s="73" t="n">
        <v>7.775</v>
      </c>
      <c r="F524" s="73" t="n">
        <v>3420</v>
      </c>
      <c r="G524" s="73" t="n">
        <v>0.36</v>
      </c>
    </row>
    <row r="525" ht="28" customHeight="1">
      <c r="A525" s="68" t="inlineStr">
        <is>
          <t>K2-239 d</t>
        </is>
      </c>
      <c r="B525" s="68" t="inlineStr">
        <is>
          <t>K2-239</t>
        </is>
      </c>
      <c r="C525" s="68" t="inlineStr">
        <is>
          <t>Transit</t>
        </is>
      </c>
      <c r="D525" s="74" t="n">
        <v>1.1</v>
      </c>
      <c r="E525" s="74" t="n">
        <v>10.115</v>
      </c>
      <c r="F525" s="74" t="n">
        <v>3420</v>
      </c>
      <c r="G525" s="74" t="n">
        <v>0.36</v>
      </c>
    </row>
    <row r="526" ht="28" customHeight="1">
      <c r="A526" s="66" t="inlineStr">
        <is>
          <t>K2-24 b</t>
        </is>
      </c>
      <c r="B526" s="66" t="inlineStr">
        <is>
          <t>K2-24</t>
        </is>
      </c>
      <c r="C526" s="66" t="inlineStr">
        <is>
          <t>Transit</t>
        </is>
      </c>
      <c r="D526" s="73" t="n">
        <v>5.638</v>
      </c>
      <c r="E526" s="73" t="n">
        <v>20.8895961</v>
      </c>
      <c r="F526" s="73" t="n">
        <v>5726</v>
      </c>
      <c r="G526" s="73" t="n">
        <v>1.185</v>
      </c>
    </row>
    <row r="527" ht="28" customHeight="1">
      <c r="A527" s="68" t="inlineStr">
        <is>
          <t>K2-24 c</t>
        </is>
      </c>
      <c r="B527" s="68" t="inlineStr">
        <is>
          <t>K2-24</t>
        </is>
      </c>
      <c r="C527" s="68" t="inlineStr">
        <is>
          <t>Transit</t>
        </is>
      </c>
      <c r="D527" s="74" t="n">
        <v>7.93</v>
      </c>
      <c r="E527" s="74" t="n">
        <v>42.34732</v>
      </c>
      <c r="F527" s="74" t="n">
        <v>5726</v>
      </c>
      <c r="G527" s="74" t="n">
        <v>1.185</v>
      </c>
    </row>
    <row r="528" ht="28" customHeight="1">
      <c r="A528" s="66" t="inlineStr">
        <is>
          <t>K2-240 b</t>
        </is>
      </c>
      <c r="B528" s="66" t="inlineStr">
        <is>
          <t>K2-240</t>
        </is>
      </c>
      <c r="C528" s="66" t="inlineStr">
        <is>
          <t>Transit</t>
        </is>
      </c>
      <c r="D528" s="73" t="n">
        <v>2</v>
      </c>
      <c r="E528" s="73" t="n">
        <v>6.034</v>
      </c>
      <c r="F528" s="73" t="n">
        <v>3810</v>
      </c>
      <c r="G528" s="73" t="n">
        <v>0.54</v>
      </c>
    </row>
    <row r="529" ht="28" customHeight="1">
      <c r="A529" s="68" t="inlineStr">
        <is>
          <t>K2-240 c</t>
        </is>
      </c>
      <c r="B529" s="68" t="inlineStr">
        <is>
          <t>K2-240</t>
        </is>
      </c>
      <c r="C529" s="68" t="inlineStr">
        <is>
          <t>Transit</t>
        </is>
      </c>
      <c r="D529" s="74" t="n">
        <v>1.8</v>
      </c>
      <c r="E529" s="74" t="n">
        <v>20.523</v>
      </c>
      <c r="F529" s="74" t="n">
        <v>3810</v>
      </c>
      <c r="G529" s="74" t="n">
        <v>0.54</v>
      </c>
    </row>
    <row r="530" ht="28" customHeight="1">
      <c r="A530" s="66" t="inlineStr">
        <is>
          <t>K2-241 b</t>
        </is>
      </c>
      <c r="B530" s="66" t="inlineStr">
        <is>
          <t>K2-241</t>
        </is>
      </c>
      <c r="C530" s="66" t="inlineStr">
        <is>
          <t>Transit</t>
        </is>
      </c>
      <c r="D530" s="73" t="n">
        <v>2.55</v>
      </c>
      <c r="E530" s="73" t="n">
        <v>26.8199</v>
      </c>
      <c r="F530" s="73" t="n">
        <v>5262</v>
      </c>
      <c r="G530" s="73" t="n">
        <v>0.75</v>
      </c>
    </row>
    <row r="531" ht="28" customHeight="1">
      <c r="A531" s="68" t="inlineStr">
        <is>
          <t>K2-242 b</t>
        </is>
      </c>
      <c r="B531" s="68" t="inlineStr">
        <is>
          <t>K2-242</t>
        </is>
      </c>
      <c r="C531" s="68" t="inlineStr">
        <is>
          <t>Transit</t>
        </is>
      </c>
      <c r="D531" s="74" t="n">
        <v>2.54</v>
      </c>
      <c r="E531" s="74" t="n">
        <v>6.51389</v>
      </c>
      <c r="F531" s="74" t="n">
        <v>3459</v>
      </c>
      <c r="G531" s="74" t="n">
        <v>0.37</v>
      </c>
    </row>
    <row r="532" ht="28" customHeight="1">
      <c r="A532" s="66" t="inlineStr">
        <is>
          <t>K2-243 b</t>
        </is>
      </c>
      <c r="B532" s="66" t="inlineStr">
        <is>
          <t>K2-243</t>
        </is>
      </c>
      <c r="C532" s="66" t="inlineStr">
        <is>
          <t>Transit</t>
        </is>
      </c>
      <c r="D532" s="73" t="n">
        <v>2.17</v>
      </c>
      <c r="E532" s="73" t="n">
        <v>11.54182</v>
      </c>
      <c r="F532" s="73" t="n">
        <v>6570</v>
      </c>
      <c r="G532" s="73" t="n">
        <v>1.39</v>
      </c>
    </row>
    <row r="533" ht="28" customHeight="1">
      <c r="A533" s="68" t="inlineStr">
        <is>
          <t>K2-243 c</t>
        </is>
      </c>
      <c r="B533" s="68" t="inlineStr">
        <is>
          <t>K2-243</t>
        </is>
      </c>
      <c r="C533" s="68" t="inlineStr">
        <is>
          <t>Transit</t>
        </is>
      </c>
      <c r="D533" s="74" t="n">
        <v>2.01</v>
      </c>
      <c r="E533" s="74" t="n">
        <v>24.94598</v>
      </c>
      <c r="F533" s="74" t="n">
        <v>6570</v>
      </c>
      <c r="G533" s="74" t="n">
        <v>1.39</v>
      </c>
    </row>
    <row r="534" ht="28" customHeight="1">
      <c r="A534" s="66" t="inlineStr">
        <is>
          <t>K2-244 b</t>
        </is>
      </c>
      <c r="B534" s="66" t="inlineStr">
        <is>
          <t>K2-244</t>
        </is>
      </c>
      <c r="C534" s="66" t="inlineStr">
        <is>
          <t>Transit</t>
        </is>
      </c>
      <c r="D534" s="73" t="n">
        <v>1.75</v>
      </c>
      <c r="E534" s="73" t="n">
        <v>21.06884</v>
      </c>
      <c r="F534" s="73" t="n">
        <v>5677</v>
      </c>
      <c r="G534" s="73" t="n">
        <v>0.92</v>
      </c>
    </row>
    <row r="535" ht="28" customHeight="1">
      <c r="A535" s="68" t="inlineStr">
        <is>
          <t>K2-245 b</t>
        </is>
      </c>
      <c r="B535" s="68" t="inlineStr">
        <is>
          <t>K2-245</t>
        </is>
      </c>
      <c r="C535" s="68" t="inlineStr">
        <is>
          <t>Transit</t>
        </is>
      </c>
      <c r="D535" s="74" t="n">
        <v>4.34</v>
      </c>
      <c r="E535" s="74" t="n">
        <v>11.89307</v>
      </c>
      <c r="F535" s="74" t="n">
        <v>5793</v>
      </c>
      <c r="G535" s="74" t="n">
        <v>1.25</v>
      </c>
    </row>
    <row r="536" ht="28" customHeight="1">
      <c r="A536" s="66" t="inlineStr">
        <is>
          <t>K2-246 b</t>
        </is>
      </c>
      <c r="B536" s="66" t="inlineStr">
        <is>
          <t>K2-246</t>
        </is>
      </c>
      <c r="C536" s="66" t="inlineStr">
        <is>
          <t>Transit</t>
        </is>
      </c>
      <c r="D536" s="73" t="n">
        <v>3.49</v>
      </c>
      <c r="E536" s="73" t="n">
        <v>5.76918</v>
      </c>
      <c r="F536" s="73" t="n">
        <v>5610</v>
      </c>
      <c r="G536" s="73" t="n">
        <v>0.9399999999999999</v>
      </c>
    </row>
    <row r="537" ht="28" customHeight="1">
      <c r="A537" s="68" t="inlineStr">
        <is>
          <t>K2-247 b</t>
        </is>
      </c>
      <c r="B537" s="68" t="inlineStr">
        <is>
          <t>K2-247</t>
        </is>
      </c>
      <c r="C537" s="68" t="inlineStr">
        <is>
          <t>Transit</t>
        </is>
      </c>
      <c r="D537" s="74" t="n">
        <v>2.12</v>
      </c>
      <c r="E537" s="74" t="n">
        <v>2.25021</v>
      </c>
      <c r="F537" s="74" t="n">
        <v>4667</v>
      </c>
      <c r="G537" s="74" t="n">
        <v>0.6899999999999999</v>
      </c>
    </row>
    <row r="538" ht="28" customHeight="1">
      <c r="A538" s="66" t="inlineStr">
        <is>
          <t>K2-247 c</t>
        </is>
      </c>
      <c r="B538" s="66" t="inlineStr">
        <is>
          <t>K2-247</t>
        </is>
      </c>
      <c r="C538" s="66" t="inlineStr">
        <is>
          <t>Transit</t>
        </is>
      </c>
      <c r="D538" s="73" t="n">
        <v>2.19</v>
      </c>
      <c r="E538" s="73" t="n">
        <v>6.49424</v>
      </c>
      <c r="F538" s="73" t="n">
        <v>4667</v>
      </c>
      <c r="G538" s="73" t="n">
        <v>0.6899999999999999</v>
      </c>
    </row>
    <row r="539" ht="28" customHeight="1">
      <c r="A539" s="68" t="inlineStr">
        <is>
          <t>K2-248 b</t>
        </is>
      </c>
      <c r="B539" s="68" t="inlineStr">
        <is>
          <t>K2-248</t>
        </is>
      </c>
      <c r="C539" s="68" t="inlineStr">
        <is>
          <t>Transit</t>
        </is>
      </c>
      <c r="D539" s="74" t="n">
        <v>2.57</v>
      </c>
      <c r="E539" s="74" t="n">
        <v>7.17256</v>
      </c>
      <c r="F539" s="74" t="n">
        <v>5528</v>
      </c>
      <c r="G539" s="74" t="n">
        <v>0.92</v>
      </c>
    </row>
    <row r="540" ht="28" customHeight="1">
      <c r="A540" s="66" t="inlineStr">
        <is>
          <t>K2-249 b</t>
        </is>
      </c>
      <c r="B540" s="66" t="inlineStr">
        <is>
          <t>K2-249</t>
        </is>
      </c>
      <c r="C540" s="66" t="inlineStr">
        <is>
          <t>Transit</t>
        </is>
      </c>
      <c r="D540" s="73" t="n">
        <v>2.79</v>
      </c>
      <c r="E540" s="73" t="n">
        <v>12.409</v>
      </c>
      <c r="F540" s="73" t="n">
        <v>6504</v>
      </c>
      <c r="G540" s="73" t="n">
        <v>1.57</v>
      </c>
    </row>
    <row r="541" ht="28" customHeight="1">
      <c r="A541" s="68" t="inlineStr">
        <is>
          <t>K2-25 b</t>
        </is>
      </c>
      <c r="B541" s="68" t="inlineStr">
        <is>
          <t>K2-25</t>
        </is>
      </c>
      <c r="C541" s="68" t="inlineStr">
        <is>
          <t>Transit</t>
        </is>
      </c>
      <c r="D541" s="74" t="n">
        <v>3.44</v>
      </c>
      <c r="E541" s="74" t="n">
        <v>3.48456408</v>
      </c>
      <c r="F541" s="74" t="n">
        <v>3207</v>
      </c>
      <c r="G541" s="74" t="n">
        <v>0.2932</v>
      </c>
    </row>
    <row r="542" ht="28" customHeight="1">
      <c r="A542" s="66" t="inlineStr">
        <is>
          <t>K2-250 b</t>
        </is>
      </c>
      <c r="B542" s="66" t="inlineStr">
        <is>
          <t>K2-250</t>
        </is>
      </c>
      <c r="C542" s="66" t="inlineStr">
        <is>
          <t>Transit</t>
        </is>
      </c>
      <c r="D542" s="73" t="n">
        <v>2.71257333</v>
      </c>
      <c r="E542" s="73" t="n">
        <v>4.01392</v>
      </c>
      <c r="F542" s="73" t="n">
        <v>5003</v>
      </c>
      <c r="G542" s="73" t="n">
        <v>0.797</v>
      </c>
    </row>
    <row r="543" ht="28" customHeight="1">
      <c r="A543" s="68" t="inlineStr">
        <is>
          <t>K2-251 b</t>
        </is>
      </c>
      <c r="B543" s="68" t="inlineStr">
        <is>
          <t>K2-251</t>
        </is>
      </c>
      <c r="C543" s="68" t="inlineStr">
        <is>
          <t>Transit</t>
        </is>
      </c>
      <c r="D543" s="74" t="n">
        <v>2.35</v>
      </c>
      <c r="E543" s="74" t="n">
        <v>9.300750000000001</v>
      </c>
      <c r="F543" s="74" t="n">
        <v>3717</v>
      </c>
      <c r="G543" s="74" t="n">
        <v>0.49</v>
      </c>
    </row>
    <row r="544" ht="28" customHeight="1">
      <c r="A544" s="66" t="inlineStr">
        <is>
          <t>K2-252 b</t>
        </is>
      </c>
      <c r="B544" s="66" t="inlineStr">
        <is>
          <t>K2-252</t>
        </is>
      </c>
      <c r="C544" s="66" t="inlineStr">
        <is>
          <t>Transit</t>
        </is>
      </c>
      <c r="D544" s="73" t="n">
        <v>1.74</v>
      </c>
      <c r="E544" s="73" t="n">
        <v>13.81513</v>
      </c>
      <c r="F544" s="73" t="n">
        <v>5152</v>
      </c>
      <c r="G544" s="73" t="n">
        <v>0.82</v>
      </c>
    </row>
    <row r="545" ht="28" customHeight="1">
      <c r="A545" s="68" t="inlineStr">
        <is>
          <t>K2-253 b</t>
        </is>
      </c>
      <c r="B545" s="68" t="inlineStr">
        <is>
          <t>K2-253</t>
        </is>
      </c>
      <c r="C545" s="68" t="inlineStr">
        <is>
          <t>Transit</t>
        </is>
      </c>
      <c r="D545" s="74" t="n">
        <v>12.67</v>
      </c>
      <c r="E545" s="74" t="n">
        <v>4.00167</v>
      </c>
      <c r="F545" s="74" t="n">
        <v>6027</v>
      </c>
      <c r="G545" s="74" t="n">
        <v>1.1</v>
      </c>
    </row>
    <row r="546" ht="28" customHeight="1">
      <c r="A546" s="66" t="inlineStr">
        <is>
          <t>K2-254 b</t>
        </is>
      </c>
      <c r="B546" s="66" t="inlineStr">
        <is>
          <t>K2-254</t>
        </is>
      </c>
      <c r="C546" s="66" t="inlineStr">
        <is>
          <t>Transit</t>
        </is>
      </c>
      <c r="D546" s="73" t="n">
        <v>1.63</v>
      </c>
      <c r="E546" s="73" t="n">
        <v>4.09639</v>
      </c>
      <c r="F546" s="73" t="n">
        <v>4629</v>
      </c>
      <c r="G546" s="73" t="n">
        <v>0.67</v>
      </c>
    </row>
    <row r="547" ht="28" customHeight="1">
      <c r="A547" s="68" t="inlineStr">
        <is>
          <t>K2-254 c</t>
        </is>
      </c>
      <c r="B547" s="68" t="inlineStr">
        <is>
          <t>K2-254</t>
        </is>
      </c>
      <c r="C547" s="68" t="inlineStr">
        <is>
          <t>Transit</t>
        </is>
      </c>
      <c r="D547" s="74" t="n">
        <v>2.19</v>
      </c>
      <c r="E547" s="74" t="n">
        <v>12.11839</v>
      </c>
      <c r="F547" s="74" t="n">
        <v>4629</v>
      </c>
      <c r="G547" s="74" t="n">
        <v>0.67</v>
      </c>
    </row>
    <row r="548" ht="28" customHeight="1">
      <c r="A548" s="66" t="inlineStr">
        <is>
          <t>K2-255 b</t>
        </is>
      </c>
      <c r="B548" s="66" t="inlineStr">
        <is>
          <t>K2-255</t>
        </is>
      </c>
      <c r="C548" s="66" t="inlineStr">
        <is>
          <t>Transit</t>
        </is>
      </c>
      <c r="D548" s="73" t="n">
        <v>2.9</v>
      </c>
      <c r="E548" s="73" t="n">
        <v>1.96417</v>
      </c>
      <c r="F548" s="73" t="n">
        <v>4676</v>
      </c>
      <c r="G548" s="73" t="n">
        <v>0.6899999999999999</v>
      </c>
    </row>
    <row r="549" ht="28" customHeight="1">
      <c r="A549" s="68" t="inlineStr">
        <is>
          <t>K2-257 b</t>
        </is>
      </c>
      <c r="B549" s="68" t="inlineStr">
        <is>
          <t>K2-257</t>
        </is>
      </c>
      <c r="C549" s="68" t="inlineStr">
        <is>
          <t>Transit</t>
        </is>
      </c>
      <c r="D549" s="74" t="n">
        <v>0.83</v>
      </c>
      <c r="E549" s="74" t="n">
        <v>1.60588</v>
      </c>
      <c r="F549" s="74" t="n">
        <v>3725</v>
      </c>
      <c r="G549" s="74" t="n">
        <v>0.5</v>
      </c>
    </row>
    <row r="550" ht="28" customHeight="1">
      <c r="A550" s="66" t="inlineStr">
        <is>
          <t>K2-258 b</t>
        </is>
      </c>
      <c r="B550" s="66" t="inlineStr">
        <is>
          <t>K2-258</t>
        </is>
      </c>
      <c r="C550" s="66" t="inlineStr">
        <is>
          <t>Transit</t>
        </is>
      </c>
      <c r="D550" s="73" t="n">
        <v>3</v>
      </c>
      <c r="E550" s="73" t="n">
        <v>19.0921</v>
      </c>
      <c r="F550" s="73" t="n">
        <v>6351</v>
      </c>
      <c r="G550" s="73" t="n">
        <v>1.31</v>
      </c>
    </row>
    <row r="551" ht="28" customHeight="1">
      <c r="A551" s="68" t="inlineStr">
        <is>
          <t>K2-259 b</t>
        </is>
      </c>
      <c r="B551" s="68" t="inlineStr">
        <is>
          <t>K2-259</t>
        </is>
      </c>
      <c r="C551" s="68" t="inlineStr">
        <is>
          <t>Transit</t>
        </is>
      </c>
      <c r="D551" s="74" t="n">
        <v>2.32</v>
      </c>
      <c r="E551" s="74" t="n">
        <v>15.48043</v>
      </c>
      <c r="F551" s="74" t="n">
        <v>6059</v>
      </c>
      <c r="G551" s="74" t="n">
        <v>1.13</v>
      </c>
    </row>
    <row r="552" ht="28" customHeight="1">
      <c r="A552" s="66" t="inlineStr">
        <is>
          <t>K2-26 b</t>
        </is>
      </c>
      <c r="B552" s="66" t="inlineStr">
        <is>
          <t>K2-26</t>
        </is>
      </c>
      <c r="C552" s="66" t="inlineStr">
        <is>
          <t>Transit</t>
        </is>
      </c>
      <c r="D552" s="73" t="n">
        <v>2.67</v>
      </c>
      <c r="E552" s="73" t="n">
        <v>14.5665</v>
      </c>
      <c r="F552" s="73" t="n">
        <v>3785</v>
      </c>
      <c r="G552" s="73" t="n">
        <v>0.52</v>
      </c>
    </row>
    <row r="553" ht="28" customHeight="1">
      <c r="A553" s="68" t="inlineStr">
        <is>
          <t>K2-260 b</t>
        </is>
      </c>
      <c r="B553" s="68" t="inlineStr">
        <is>
          <t>K2-260</t>
        </is>
      </c>
      <c r="C553" s="68" t="inlineStr">
        <is>
          <t>Transit</t>
        </is>
      </c>
      <c r="D553" s="74" t="n">
        <v>18.41635529</v>
      </c>
      <c r="E553" s="74" t="n">
        <v>2.62669762</v>
      </c>
      <c r="F553" s="74" t="n">
        <v>6860</v>
      </c>
      <c r="G553" s="74" t="n">
        <v>1.755</v>
      </c>
    </row>
    <row r="554" ht="28" customHeight="1">
      <c r="A554" s="66" t="inlineStr">
        <is>
          <t>K2-261 b</t>
        </is>
      </c>
      <c r="B554" s="66" t="inlineStr">
        <is>
          <t>K2-261</t>
        </is>
      </c>
      <c r="C554" s="66" t="inlineStr">
        <is>
          <t>Transit</t>
        </is>
      </c>
      <c r="D554" s="73" t="n">
        <v>9.269827039999999</v>
      </c>
      <c r="E554" s="73" t="n">
        <v>11.6334681</v>
      </c>
      <c r="F554" s="73" t="n">
        <v>5490</v>
      </c>
      <c r="G554" s="73" t="n">
        <v>1.663</v>
      </c>
    </row>
    <row r="555" ht="28" customHeight="1">
      <c r="A555" s="68" t="inlineStr">
        <is>
          <t>K2-263 b</t>
        </is>
      </c>
      <c r="B555" s="68" t="inlineStr">
        <is>
          <t>K2-263</t>
        </is>
      </c>
      <c r="C555" s="68" t="inlineStr">
        <is>
          <t>Transit</t>
        </is>
      </c>
      <c r="D555" s="74" t="n">
        <v>2.513</v>
      </c>
      <c r="E555" s="74" t="n">
        <v>50.819172</v>
      </c>
      <c r="F555" s="74" t="n">
        <v>5368</v>
      </c>
      <c r="G555" s="74" t="n">
        <v>0.85</v>
      </c>
    </row>
    <row r="556" ht="28" customHeight="1">
      <c r="A556" s="66" t="inlineStr">
        <is>
          <t>K2-264 b</t>
        </is>
      </c>
      <c r="B556" s="66" t="inlineStr">
        <is>
          <t>K2-264</t>
        </is>
      </c>
      <c r="C556" s="66" t="inlineStr">
        <is>
          <t>Transit</t>
        </is>
      </c>
      <c r="D556" s="73" t="n">
        <v>2.231</v>
      </c>
      <c r="E556" s="73" t="n">
        <v>5.840002</v>
      </c>
      <c r="F556" s="73" t="n">
        <v>3660</v>
      </c>
      <c r="G556" s="73" t="n">
        <v>0.473</v>
      </c>
    </row>
    <row r="557" ht="28" customHeight="1">
      <c r="A557" s="68" t="inlineStr">
        <is>
          <t>K2-264 c</t>
        </is>
      </c>
      <c r="B557" s="68" t="inlineStr">
        <is>
          <t>K2-264</t>
        </is>
      </c>
      <c r="C557" s="68" t="inlineStr">
        <is>
          <t>Transit</t>
        </is>
      </c>
      <c r="D557" s="74" t="n">
        <v>2.668</v>
      </c>
      <c r="E557" s="74" t="n">
        <v>19.660302</v>
      </c>
      <c r="F557" s="74" t="n">
        <v>3660</v>
      </c>
      <c r="G557" s="74" t="n">
        <v>0.473</v>
      </c>
    </row>
    <row r="558" ht="28" customHeight="1">
      <c r="A558" s="66" t="inlineStr">
        <is>
          <t>K2-265 b</t>
        </is>
      </c>
      <c r="B558" s="66" t="inlineStr">
        <is>
          <t>K2-265</t>
        </is>
      </c>
      <c r="C558" s="66" t="inlineStr">
        <is>
          <t>Transit</t>
        </is>
      </c>
      <c r="D558" s="73" t="n">
        <v>1.70824866</v>
      </c>
      <c r="E558" s="73" t="n">
        <v>2.36902</v>
      </c>
      <c r="F558" s="73" t="n">
        <v>5420</v>
      </c>
      <c r="G558" s="73" t="n">
        <v>0.92</v>
      </c>
    </row>
    <row r="559" ht="28" customHeight="1">
      <c r="A559" s="68" t="inlineStr">
        <is>
          <t>K2-266 b</t>
        </is>
      </c>
      <c r="B559" s="68" t="inlineStr">
        <is>
          <t>K2-266</t>
        </is>
      </c>
      <c r="C559" s="68" t="inlineStr">
        <is>
          <t>Transit</t>
        </is>
      </c>
      <c r="D559" s="74" t="n">
        <v>3.3</v>
      </c>
      <c r="E559" s="74" t="n">
        <v>0.658524</v>
      </c>
      <c r="F559" s="74" t="n">
        <v>4285</v>
      </c>
      <c r="G559" s="74" t="n">
        <v>0.703</v>
      </c>
    </row>
    <row r="560" ht="28" customHeight="1">
      <c r="A560" s="66" t="inlineStr">
        <is>
          <t>K2-266 c</t>
        </is>
      </c>
      <c r="B560" s="66" t="inlineStr">
        <is>
          <t>K2-266</t>
        </is>
      </c>
      <c r="C560" s="66" t="inlineStr">
        <is>
          <t>Transit</t>
        </is>
      </c>
      <c r="D560" s="73" t="n">
        <v>0.705</v>
      </c>
      <c r="E560" s="73" t="n">
        <v>7.814</v>
      </c>
      <c r="F560" s="73" t="n">
        <v>4285</v>
      </c>
      <c r="G560" s="73" t="n">
        <v>0.703</v>
      </c>
    </row>
    <row r="561" ht="28" customHeight="1">
      <c r="A561" s="68" t="inlineStr">
        <is>
          <t>K2-266 d</t>
        </is>
      </c>
      <c r="B561" s="68" t="inlineStr">
        <is>
          <t>K2-266</t>
        </is>
      </c>
      <c r="C561" s="68" t="inlineStr">
        <is>
          <t>Transit</t>
        </is>
      </c>
      <c r="D561" s="74" t="n">
        <v>2.93</v>
      </c>
      <c r="E561" s="74" t="n">
        <v>14.697</v>
      </c>
      <c r="F561" s="74" t="n">
        <v>4285</v>
      </c>
      <c r="G561" s="74" t="n">
        <v>0.703</v>
      </c>
    </row>
    <row r="562" ht="28" customHeight="1">
      <c r="A562" s="66" t="inlineStr">
        <is>
          <t>K2-266 e</t>
        </is>
      </c>
      <c r="B562" s="66" t="inlineStr">
        <is>
          <t>K2-266</t>
        </is>
      </c>
      <c r="C562" s="66" t="inlineStr">
        <is>
          <t>Transit</t>
        </is>
      </c>
      <c r="D562" s="73" t="n">
        <v>2.73</v>
      </c>
      <c r="E562" s="73" t="n">
        <v>19.482</v>
      </c>
      <c r="F562" s="73" t="n">
        <v>4285</v>
      </c>
      <c r="G562" s="73" t="n">
        <v>0.703</v>
      </c>
    </row>
    <row r="563" ht="28" customHeight="1">
      <c r="A563" s="68" t="inlineStr">
        <is>
          <t>K2-268 b</t>
        </is>
      </c>
      <c r="B563" s="68" t="inlineStr">
        <is>
          <t>K2-268</t>
        </is>
      </c>
      <c r="C563" s="68" t="inlineStr">
        <is>
          <t>Transit</t>
        </is>
      </c>
      <c r="D563" s="74" t="n">
        <v>1.5</v>
      </c>
      <c r="E563" s="74" t="n">
        <v>2.151676</v>
      </c>
      <c r="F563" s="74" t="n">
        <v>5106</v>
      </c>
      <c r="G563" s="74" t="n">
        <v>0.78</v>
      </c>
    </row>
    <row r="564" ht="28" customHeight="1">
      <c r="A564" s="66" t="inlineStr">
        <is>
          <t>K2-268 c</t>
        </is>
      </c>
      <c r="B564" s="66" t="inlineStr">
        <is>
          <t>K2-268</t>
        </is>
      </c>
      <c r="C564" s="66" t="inlineStr">
        <is>
          <t>Transit</t>
        </is>
      </c>
      <c r="D564" s="73" t="n">
        <v>2.69</v>
      </c>
      <c r="E564" s="73" t="n">
        <v>9.327527</v>
      </c>
      <c r="F564" s="73" t="n">
        <v>5106</v>
      </c>
      <c r="G564" s="73" t="n">
        <v>0.78</v>
      </c>
    </row>
    <row r="565" ht="28" customHeight="1">
      <c r="A565" s="68" t="inlineStr">
        <is>
          <t>K2-268 d</t>
        </is>
      </c>
      <c r="B565" s="68" t="inlineStr">
        <is>
          <t>K2-268</t>
        </is>
      </c>
      <c r="C565" s="68" t="inlineStr">
        <is>
          <t>Transit</t>
        </is>
      </c>
      <c r="D565" s="74" t="n">
        <v>1.49</v>
      </c>
      <c r="E565" s="74" t="n">
        <v>4.528598</v>
      </c>
      <c r="F565" s="74" t="n">
        <v>5106</v>
      </c>
      <c r="G565" s="74" t="n">
        <v>0.78</v>
      </c>
    </row>
    <row r="566" ht="28" customHeight="1">
      <c r="A566" s="66" t="inlineStr">
        <is>
          <t>K2-268 e</t>
        </is>
      </c>
      <c r="B566" s="66" t="inlineStr">
        <is>
          <t>K2-268</t>
        </is>
      </c>
      <c r="C566" s="66" t="inlineStr">
        <is>
          <t>Transit</t>
        </is>
      </c>
      <c r="D566" s="73" t="n">
        <v>1.33</v>
      </c>
      <c r="E566" s="73" t="n">
        <v>6.131243</v>
      </c>
      <c r="F566" s="73" t="n">
        <v>5106</v>
      </c>
      <c r="G566" s="73" t="n">
        <v>0.78</v>
      </c>
    </row>
    <row r="567" ht="28" customHeight="1">
      <c r="A567" s="68" t="inlineStr">
        <is>
          <t>K2-268 f</t>
        </is>
      </c>
      <c r="B567" s="68" t="inlineStr">
        <is>
          <t>K2-268</t>
        </is>
      </c>
      <c r="C567" s="68" t="inlineStr">
        <is>
          <t>Transit</t>
        </is>
      </c>
      <c r="D567" s="74" t="n">
        <v>2.23</v>
      </c>
      <c r="E567" s="74" t="n">
        <v>26.27057</v>
      </c>
      <c r="F567" s="74" t="n">
        <v>5106</v>
      </c>
      <c r="G567" s="74" t="n">
        <v>0.78</v>
      </c>
    </row>
    <row r="568" ht="28" customHeight="1">
      <c r="A568" s="66" t="inlineStr">
        <is>
          <t>K2-269 b</t>
        </is>
      </c>
      <c r="B568" s="66" t="inlineStr">
        <is>
          <t>K2-269</t>
        </is>
      </c>
      <c r="C568" s="66" t="inlineStr">
        <is>
          <t>Transit</t>
        </is>
      </c>
      <c r="D568" s="73" t="n">
        <v>1.57</v>
      </c>
      <c r="E568" s="73" t="n">
        <v>4.144965</v>
      </c>
      <c r="F568" s="73" t="n">
        <v>6209</v>
      </c>
      <c r="G568" s="73" t="n">
        <v>1.45</v>
      </c>
    </row>
    <row r="569" ht="28" customHeight="1">
      <c r="A569" s="68" t="inlineStr">
        <is>
          <t>K2-27 b</t>
        </is>
      </c>
      <c r="B569" s="68" t="inlineStr">
        <is>
          <t>K2-27</t>
        </is>
      </c>
      <c r="C569" s="68" t="inlineStr">
        <is>
          <t>Transit</t>
        </is>
      </c>
      <c r="D569" s="74" t="n">
        <v>4.74</v>
      </c>
      <c r="E569" s="74" t="n">
        <v>6.771347</v>
      </c>
      <c r="F569" s="74" t="n">
        <v>5246</v>
      </c>
      <c r="G569" s="74" t="n">
        <v>0.876</v>
      </c>
    </row>
    <row r="570" ht="28" customHeight="1">
      <c r="A570" s="66" t="inlineStr">
        <is>
          <t>K2-270 b</t>
        </is>
      </c>
      <c r="B570" s="66" t="inlineStr">
        <is>
          <t>K2-270</t>
        </is>
      </c>
      <c r="C570" s="66" t="inlineStr">
        <is>
          <t>Transit</t>
        </is>
      </c>
      <c r="D570" s="73" t="n">
        <v>1.38</v>
      </c>
      <c r="E570" s="73" t="n">
        <v>1.543069</v>
      </c>
      <c r="F570" s="73" t="n">
        <v>4877</v>
      </c>
      <c r="G570" s="73" t="n">
        <v>0.77</v>
      </c>
    </row>
    <row r="571" ht="28" customHeight="1">
      <c r="A571" s="68" t="inlineStr">
        <is>
          <t>K2-270 c</t>
        </is>
      </c>
      <c r="B571" s="68" t="inlineStr">
        <is>
          <t>K2-270</t>
        </is>
      </c>
      <c r="C571" s="68" t="inlineStr">
        <is>
          <t>Transit</t>
        </is>
      </c>
      <c r="D571" s="74" t="n">
        <v>2.95</v>
      </c>
      <c r="E571" s="74" t="n">
        <v>4.400028</v>
      </c>
      <c r="F571" s="74" t="n">
        <v>4877</v>
      </c>
      <c r="G571" s="74" t="n">
        <v>0.77</v>
      </c>
    </row>
    <row r="572" ht="28" customHeight="1">
      <c r="A572" s="66" t="inlineStr">
        <is>
          <t>K2-271 b</t>
        </is>
      </c>
      <c r="B572" s="66" t="inlineStr">
        <is>
          <t>K2-271</t>
        </is>
      </c>
      <c r="C572" s="66" t="inlineStr">
        <is>
          <t>Transit</t>
        </is>
      </c>
      <c r="D572" s="73" t="n">
        <v>7.28</v>
      </c>
      <c r="E572" s="73" t="n">
        <v>8.562421000000001</v>
      </c>
      <c r="F572" s="73" t="n">
        <v>5644</v>
      </c>
      <c r="G572" s="73" t="n">
        <v>0.99</v>
      </c>
    </row>
    <row r="573" ht="28" customHeight="1">
      <c r="A573" s="68" t="inlineStr">
        <is>
          <t>K2-272 b</t>
        </is>
      </c>
      <c r="B573" s="68" t="inlineStr">
        <is>
          <t>K2-272</t>
        </is>
      </c>
      <c r="C573" s="68" t="inlineStr">
        <is>
          <t>Transit</t>
        </is>
      </c>
      <c r="D573" s="74" t="n">
        <v>3.13</v>
      </c>
      <c r="E573" s="74" t="n">
        <v>14.4536756</v>
      </c>
      <c r="F573" s="74" t="n">
        <v>5397</v>
      </c>
      <c r="G573" s="74" t="n">
        <v>0.83</v>
      </c>
    </row>
    <row r="574" ht="28" customHeight="1">
      <c r="A574" s="66" t="inlineStr">
        <is>
          <t>K2-273 b</t>
        </is>
      </c>
      <c r="B574" s="66" t="inlineStr">
        <is>
          <t>K2-273</t>
        </is>
      </c>
      <c r="C574" s="66" t="inlineStr">
        <is>
          <t>Transit</t>
        </is>
      </c>
      <c r="D574" s="73" t="n">
        <v>3.05</v>
      </c>
      <c r="E574" s="73" t="n">
        <v>11.7195663</v>
      </c>
      <c r="F574" s="73" t="n">
        <v>5161</v>
      </c>
      <c r="G574" s="73" t="n">
        <v>0.85</v>
      </c>
    </row>
    <row r="575" ht="28" customHeight="1">
      <c r="A575" s="68" t="inlineStr">
        <is>
          <t>K2-274 b</t>
        </is>
      </c>
      <c r="B575" s="68" t="inlineStr">
        <is>
          <t>K2-274</t>
        </is>
      </c>
      <c r="C575" s="68" t="inlineStr">
        <is>
          <t>Transit</t>
        </is>
      </c>
      <c r="D575" s="74" t="n">
        <v>2.08</v>
      </c>
      <c r="E575" s="74" t="n">
        <v>14.1330314</v>
      </c>
      <c r="F575" s="74" t="n">
        <v>5044</v>
      </c>
      <c r="G575" s="74" t="n">
        <v>0.7</v>
      </c>
    </row>
    <row r="576" ht="28" customHeight="1">
      <c r="A576" s="66" t="inlineStr">
        <is>
          <t>K2-275 b</t>
        </is>
      </c>
      <c r="B576" s="66" t="inlineStr">
        <is>
          <t>K2-275</t>
        </is>
      </c>
      <c r="C576" s="66" t="inlineStr">
        <is>
          <t>Transit</t>
        </is>
      </c>
      <c r="D576" s="73" t="n">
        <v>2.34</v>
      </c>
      <c r="E576" s="73" t="n">
        <v>3.2809626</v>
      </c>
      <c r="F576" s="73" t="n">
        <v>4841</v>
      </c>
      <c r="G576" s="73" t="n">
        <v>0.6899999999999999</v>
      </c>
    </row>
    <row r="577" ht="28" customHeight="1">
      <c r="A577" s="68" t="inlineStr">
        <is>
          <t>K2-275 c</t>
        </is>
      </c>
      <c r="B577" s="68" t="inlineStr">
        <is>
          <t>K2-275</t>
        </is>
      </c>
      <c r="C577" s="68" t="inlineStr">
        <is>
          <t>Transit</t>
        </is>
      </c>
      <c r="D577" s="74" t="n">
        <v>2.21</v>
      </c>
      <c r="E577" s="74" t="n">
        <v>8.438838499999999</v>
      </c>
      <c r="F577" s="74" t="n">
        <v>4841</v>
      </c>
      <c r="G577" s="74" t="n">
        <v>0.6899999999999999</v>
      </c>
    </row>
    <row r="578" ht="28" customHeight="1">
      <c r="A578" s="66" t="inlineStr">
        <is>
          <t>K2-276 b</t>
        </is>
      </c>
      <c r="B578" s="66" t="inlineStr">
        <is>
          <t>K2-276</t>
        </is>
      </c>
      <c r="C578" s="66" t="inlineStr">
        <is>
          <t>Transit</t>
        </is>
      </c>
      <c r="D578" s="73" t="n">
        <v>3.77</v>
      </c>
      <c r="E578" s="73" t="n">
        <v>18.718269</v>
      </c>
      <c r="F578" s="73" t="n">
        <v>5139</v>
      </c>
      <c r="G578" s="73" t="n">
        <v>0.85</v>
      </c>
    </row>
    <row r="579" ht="28" customHeight="1">
      <c r="A579" s="68" t="inlineStr">
        <is>
          <t>K2-277 b</t>
        </is>
      </c>
      <c r="B579" s="68" t="inlineStr">
        <is>
          <t>K2-277</t>
        </is>
      </c>
      <c r="C579" s="68" t="inlineStr">
        <is>
          <t>Transit</t>
        </is>
      </c>
      <c r="D579" s="74" t="n">
        <v>2.18575124</v>
      </c>
      <c r="E579" s="74" t="n">
        <v>6.326768</v>
      </c>
      <c r="F579" s="74" t="n">
        <v>5680</v>
      </c>
      <c r="G579" s="74" t="n">
        <v>0.973</v>
      </c>
    </row>
    <row r="580" ht="28" customHeight="1">
      <c r="A580" s="66" t="inlineStr">
        <is>
          <t>K2-278 b</t>
        </is>
      </c>
      <c r="B580" s="66" t="inlineStr">
        <is>
          <t>K2-278</t>
        </is>
      </c>
      <c r="C580" s="66" t="inlineStr">
        <is>
          <t>Transit</t>
        </is>
      </c>
      <c r="D580" s="73" t="n">
        <v>2.98</v>
      </c>
      <c r="E580" s="73" t="n">
        <v>3.334966</v>
      </c>
      <c r="F580" s="73" t="n">
        <v>6747</v>
      </c>
      <c r="G580" s="73" t="n">
        <v>1.61</v>
      </c>
    </row>
    <row r="581" ht="28" customHeight="1">
      <c r="A581" s="68" t="inlineStr">
        <is>
          <t>K2-279 b</t>
        </is>
      </c>
      <c r="B581" s="68" t="inlineStr">
        <is>
          <t>K2-279</t>
        </is>
      </c>
      <c r="C581" s="68" t="inlineStr">
        <is>
          <t>Transit</t>
        </is>
      </c>
      <c r="D581" s="74" t="n">
        <v>1.21</v>
      </c>
      <c r="E581" s="74" t="n">
        <v>7.122605</v>
      </c>
      <c r="F581" s="74" t="n">
        <v>5558</v>
      </c>
      <c r="G581" s="74" t="n">
        <v>0.86</v>
      </c>
    </row>
    <row r="582" ht="28" customHeight="1">
      <c r="A582" s="66" t="inlineStr">
        <is>
          <t>K2-28 b</t>
        </is>
      </c>
      <c r="B582" s="66" t="inlineStr">
        <is>
          <t>K2-28</t>
        </is>
      </c>
      <c r="C582" s="66" t="inlineStr">
        <is>
          <t>Transit</t>
        </is>
      </c>
      <c r="D582" s="73" t="n">
        <v>2.32</v>
      </c>
      <c r="E582" s="73" t="n">
        <v>2.260455</v>
      </c>
      <c r="F582" s="73" t="n">
        <v>3214</v>
      </c>
      <c r="G582" s="73" t="n">
        <v>0.288</v>
      </c>
    </row>
    <row r="583" ht="28" customHeight="1">
      <c r="A583" s="68" t="inlineStr">
        <is>
          <t>K2-280 b</t>
        </is>
      </c>
      <c r="B583" s="68" t="inlineStr">
        <is>
          <t>K2-280</t>
        </is>
      </c>
      <c r="C583" s="68" t="inlineStr">
        <is>
          <t>Transit</t>
        </is>
      </c>
      <c r="D583" s="74" t="n">
        <v>7.5</v>
      </c>
      <c r="E583" s="74" t="n">
        <v>19.89526</v>
      </c>
      <c r="F583" s="74" t="n">
        <v>5500</v>
      </c>
      <c r="G583" s="74" t="n">
        <v>1.28</v>
      </c>
    </row>
    <row r="584" ht="28" customHeight="1">
      <c r="A584" s="66" t="inlineStr">
        <is>
          <t>K2-281 b</t>
        </is>
      </c>
      <c r="B584" s="66" t="inlineStr">
        <is>
          <t>K2-281</t>
        </is>
      </c>
      <c r="C584" s="66" t="inlineStr">
        <is>
          <t>Transit</t>
        </is>
      </c>
      <c r="D584" s="73" t="n">
        <v>8.18</v>
      </c>
      <c r="E584" s="73" t="n">
        <v>8.687721</v>
      </c>
      <c r="F584" s="73" t="n">
        <v>4812</v>
      </c>
      <c r="G584" s="73" t="n">
        <v>0.76</v>
      </c>
    </row>
    <row r="585" ht="28" customHeight="1">
      <c r="A585" s="68" t="inlineStr">
        <is>
          <t>K2-282 b</t>
        </is>
      </c>
      <c r="B585" s="68" t="inlineStr">
        <is>
          <t>K2-282</t>
        </is>
      </c>
      <c r="C585" s="68" t="inlineStr">
        <is>
          <t>Transit</t>
        </is>
      </c>
      <c r="D585" s="74" t="n">
        <v>2.5</v>
      </c>
      <c r="E585" s="74" t="n">
        <v>4.169783</v>
      </c>
      <c r="F585" s="74" t="n">
        <v>5499</v>
      </c>
      <c r="G585" s="74" t="n">
        <v>1</v>
      </c>
    </row>
    <row r="586" ht="28" customHeight="1">
      <c r="A586" s="66" t="inlineStr">
        <is>
          <t>K2-283 b</t>
        </is>
      </c>
      <c r="B586" s="66" t="inlineStr">
        <is>
          <t>K2-283</t>
        </is>
      </c>
      <c r="C586" s="66" t="inlineStr">
        <is>
          <t>Transit</t>
        </is>
      </c>
      <c r="D586" s="73" t="n">
        <v>3.52</v>
      </c>
      <c r="E586" s="73" t="n">
        <v>1.921036</v>
      </c>
      <c r="F586" s="73" t="n">
        <v>5060</v>
      </c>
      <c r="G586" s="73" t="n">
        <v>0.82</v>
      </c>
    </row>
    <row r="587" ht="28" customHeight="1">
      <c r="A587" s="68" t="inlineStr">
        <is>
          <t>K2-284 b</t>
        </is>
      </c>
      <c r="B587" s="68" t="inlineStr">
        <is>
          <t>K2-284</t>
        </is>
      </c>
      <c r="C587" s="68" t="inlineStr">
        <is>
          <t>Transit</t>
        </is>
      </c>
      <c r="D587" s="74" t="n">
        <v>2.78</v>
      </c>
      <c r="E587" s="74" t="n">
        <v>4.795069</v>
      </c>
      <c r="F587" s="74" t="n">
        <v>4140</v>
      </c>
      <c r="G587" s="74" t="n">
        <v>0.607</v>
      </c>
    </row>
    <row r="588" ht="28" customHeight="1">
      <c r="A588" s="66" t="inlineStr">
        <is>
          <t>K2-285 b</t>
        </is>
      </c>
      <c r="B588" s="66" t="inlineStr">
        <is>
          <t>K2-285</t>
        </is>
      </c>
      <c r="C588" s="66" t="inlineStr">
        <is>
          <t>Transit</t>
        </is>
      </c>
      <c r="D588" s="73" t="n">
        <v>2.59</v>
      </c>
      <c r="E588" s="73" t="n">
        <v>3.471745</v>
      </c>
      <c r="F588" s="73" t="n">
        <v>4975</v>
      </c>
      <c r="G588" s="73" t="n">
        <v>0.787</v>
      </c>
    </row>
    <row r="589" ht="28" customHeight="1">
      <c r="A589" s="68" t="inlineStr">
        <is>
          <t>K2-285 c</t>
        </is>
      </c>
      <c r="B589" s="68" t="inlineStr">
        <is>
          <t>K2-285</t>
        </is>
      </c>
      <c r="C589" s="68" t="inlineStr">
        <is>
          <t>Transit</t>
        </is>
      </c>
      <c r="D589" s="74" t="n">
        <v>3.53</v>
      </c>
      <c r="E589" s="74" t="n">
        <v>7.138048</v>
      </c>
      <c r="F589" s="74" t="n">
        <v>4975</v>
      </c>
      <c r="G589" s="74" t="n">
        <v>0.787</v>
      </c>
    </row>
    <row r="590" ht="28" customHeight="1">
      <c r="A590" s="66" t="inlineStr">
        <is>
          <t>K2-285 d</t>
        </is>
      </c>
      <c r="B590" s="66" t="inlineStr">
        <is>
          <t>K2-285</t>
        </is>
      </c>
      <c r="C590" s="66" t="inlineStr">
        <is>
          <t>Transit</t>
        </is>
      </c>
      <c r="D590" s="73" t="n">
        <v>2.48</v>
      </c>
      <c r="E590" s="73" t="n">
        <v>10.45582</v>
      </c>
      <c r="F590" s="73" t="n">
        <v>4975</v>
      </c>
      <c r="G590" s="73" t="n">
        <v>0.787</v>
      </c>
    </row>
    <row r="591" ht="28" customHeight="1">
      <c r="A591" s="68" t="inlineStr">
        <is>
          <t>K2-285 e</t>
        </is>
      </c>
      <c r="B591" s="68" t="inlineStr">
        <is>
          <t>K2-285</t>
        </is>
      </c>
      <c r="C591" s="68" t="inlineStr">
        <is>
          <t>Transit</t>
        </is>
      </c>
      <c r="D591" s="74" t="n">
        <v>1.95</v>
      </c>
      <c r="E591" s="74" t="n">
        <v>14.76289</v>
      </c>
      <c r="F591" s="74" t="n">
        <v>4975</v>
      </c>
      <c r="G591" s="74" t="n">
        <v>0.787</v>
      </c>
    </row>
    <row r="592" ht="28" customHeight="1">
      <c r="A592" s="66" t="inlineStr">
        <is>
          <t>K2-286 b</t>
        </is>
      </c>
      <c r="B592" s="66" t="inlineStr">
        <is>
          <t>K2-286</t>
        </is>
      </c>
      <c r="C592" s="66" t="inlineStr">
        <is>
          <t>Transit</t>
        </is>
      </c>
      <c r="D592" s="73" t="n">
        <v>2.1</v>
      </c>
      <c r="E592" s="73" t="n">
        <v>27.359</v>
      </c>
      <c r="F592" s="73" t="n">
        <v>3926</v>
      </c>
      <c r="G592" s="73" t="n">
        <v>0.62</v>
      </c>
    </row>
    <row r="593" ht="28" customHeight="1">
      <c r="A593" s="68" t="inlineStr">
        <is>
          <t>K2-287 b</t>
        </is>
      </c>
      <c r="B593" s="68" t="inlineStr">
        <is>
          <t>K2-287</t>
        </is>
      </c>
      <c r="C593" s="68" t="inlineStr">
        <is>
          <t>Transit</t>
        </is>
      </c>
      <c r="D593" s="74" t="n">
        <v>9.494023</v>
      </c>
      <c r="E593" s="74" t="n">
        <v>14.893291</v>
      </c>
      <c r="F593" s="74" t="n">
        <v>5695</v>
      </c>
      <c r="G593" s="74" t="n">
        <v>1.07</v>
      </c>
    </row>
    <row r="594" ht="28" customHeight="1">
      <c r="A594" s="66" t="inlineStr">
        <is>
          <t>K2-288 B b</t>
        </is>
      </c>
      <c r="B594" s="66" t="inlineStr">
        <is>
          <t>K2-288 B</t>
        </is>
      </c>
      <c r="C594" s="66" t="inlineStr">
        <is>
          <t>Transit</t>
        </is>
      </c>
      <c r="D594" s="73" t="n">
        <v>1.9</v>
      </c>
      <c r="E594" s="73" t="n">
        <v>31.393463</v>
      </c>
      <c r="F594" s="73" t="n">
        <v>3341</v>
      </c>
      <c r="G594" s="73" t="n">
        <v>0.32</v>
      </c>
    </row>
    <row r="595" ht="28" customHeight="1">
      <c r="A595" s="68" t="inlineStr">
        <is>
          <t>K2-289 b</t>
        </is>
      </c>
      <c r="B595" s="68" t="inlineStr">
        <is>
          <t>K2-289</t>
        </is>
      </c>
      <c r="C595" s="68" t="inlineStr">
        <is>
          <t>Transit</t>
        </is>
      </c>
      <c r="D595" s="74" t="n">
        <v>9.1</v>
      </c>
      <c r="E595" s="74" t="n">
        <v>13.156969</v>
      </c>
      <c r="F595" s="74" t="n">
        <v>5529</v>
      </c>
      <c r="G595" s="74" t="n">
        <v>1.025</v>
      </c>
    </row>
    <row r="596" ht="28" customHeight="1">
      <c r="A596" s="66" t="inlineStr">
        <is>
          <t>K2-29 b</t>
        </is>
      </c>
      <c r="B596" s="66" t="inlineStr">
        <is>
          <t>K2-29</t>
        </is>
      </c>
      <c r="C596" s="66" t="inlineStr">
        <is>
          <t>Transit</t>
        </is>
      </c>
      <c r="D596" s="73" t="n">
        <v>13.33871</v>
      </c>
      <c r="E596" s="73" t="n">
        <v>3.2588321</v>
      </c>
      <c r="F596" s="73" t="n">
        <v>5358</v>
      </c>
      <c r="G596" s="73" t="n">
        <v>0.86</v>
      </c>
    </row>
    <row r="597" ht="28" customHeight="1">
      <c r="A597" s="68" t="inlineStr">
        <is>
          <t>K2-290 b</t>
        </is>
      </c>
      <c r="B597" s="68" t="inlineStr">
        <is>
          <t>K2-290</t>
        </is>
      </c>
      <c r="C597" s="68" t="inlineStr">
        <is>
          <t>Transit</t>
        </is>
      </c>
      <c r="D597" s="74" t="n">
        <v>3.06</v>
      </c>
      <c r="E597" s="74" t="n">
        <v>9.211650000000001</v>
      </c>
      <c r="F597" s="74" t="n">
        <v>6302</v>
      </c>
      <c r="G597" s="74" t="n">
        <v>1.511</v>
      </c>
    </row>
    <row r="598" ht="28" customHeight="1">
      <c r="A598" s="66" t="inlineStr">
        <is>
          <t>K2-290 c</t>
        </is>
      </c>
      <c r="B598" s="66" t="inlineStr">
        <is>
          <t>K2-290</t>
        </is>
      </c>
      <c r="C598" s="66" t="inlineStr">
        <is>
          <t>Transit</t>
        </is>
      </c>
      <c r="D598" s="73" t="n">
        <v>11.276254</v>
      </c>
      <c r="E598" s="73" t="n">
        <v>48.36685</v>
      </c>
      <c r="F598" s="73" t="n">
        <v>6302</v>
      </c>
      <c r="G598" s="73" t="n">
        <v>1.511</v>
      </c>
    </row>
    <row r="599" ht="28" customHeight="1">
      <c r="A599" s="68" t="inlineStr">
        <is>
          <t>K2-291 b</t>
        </is>
      </c>
      <c r="B599" s="68" t="inlineStr">
        <is>
          <t>K2-291</t>
        </is>
      </c>
      <c r="C599" s="68" t="inlineStr">
        <is>
          <t>Transit</t>
        </is>
      </c>
      <c r="D599" s="74" t="n">
        <v>1.589</v>
      </c>
      <c r="E599" s="74" t="n">
        <v>2.225177</v>
      </c>
      <c r="F599" s="74" t="n">
        <v>5520</v>
      </c>
      <c r="G599" s="74" t="n">
        <v>0.899</v>
      </c>
    </row>
    <row r="600" ht="28" customHeight="1">
      <c r="A600" s="66" t="inlineStr">
        <is>
          <t>K2-292 b</t>
        </is>
      </c>
      <c r="B600" s="66" t="inlineStr">
        <is>
          <t>K2-292</t>
        </is>
      </c>
      <c r="C600" s="66" t="inlineStr">
        <is>
          <t>Transit</t>
        </is>
      </c>
      <c r="D600" s="73" t="n">
        <v>2.63</v>
      </c>
      <c r="E600" s="73" t="n">
        <v>16.9841</v>
      </c>
      <c r="F600" s="73" t="n">
        <v>5725</v>
      </c>
      <c r="G600" s="73" t="n">
        <v>1.09</v>
      </c>
    </row>
    <row r="601" ht="28" customHeight="1">
      <c r="A601" s="68" t="inlineStr">
        <is>
          <t>K2-293 b</t>
        </is>
      </c>
      <c r="B601" s="68" t="inlineStr">
        <is>
          <t>K2-293</t>
        </is>
      </c>
      <c r="C601" s="68" t="inlineStr">
        <is>
          <t>Transit</t>
        </is>
      </c>
      <c r="D601" s="74" t="n">
        <v>2.45</v>
      </c>
      <c r="E601" s="74" t="n">
        <v>13.1225</v>
      </c>
      <c r="F601" s="74" t="n">
        <v>5532</v>
      </c>
      <c r="G601" s="74" t="n">
        <v>0.947</v>
      </c>
    </row>
    <row r="602" ht="28" customHeight="1">
      <c r="A602" s="66" t="inlineStr">
        <is>
          <t>K2-294 b</t>
        </is>
      </c>
      <c r="B602" s="66" t="inlineStr">
        <is>
          <t>K2-294</t>
        </is>
      </c>
      <c r="C602" s="66" t="inlineStr">
        <is>
          <t>Transit</t>
        </is>
      </c>
      <c r="D602" s="73" t="n">
        <v>1.66</v>
      </c>
      <c r="E602" s="73" t="n">
        <v>2.50387</v>
      </c>
      <c r="F602" s="73" t="n">
        <v>5612</v>
      </c>
      <c r="G602" s="73" t="n">
        <v>1.2</v>
      </c>
    </row>
    <row r="603" ht="28" customHeight="1">
      <c r="A603" s="68" t="inlineStr">
        <is>
          <t>K2-295 b</t>
        </is>
      </c>
      <c r="B603" s="68" t="inlineStr">
        <is>
          <t>K2-295</t>
        </is>
      </c>
      <c r="C603" s="68" t="inlineStr">
        <is>
          <t>Transit</t>
        </is>
      </c>
      <c r="D603" s="74" t="n">
        <v>10.054473</v>
      </c>
      <c r="E603" s="74" t="n">
        <v>4.024867</v>
      </c>
      <c r="F603" s="74" t="n">
        <v>4444</v>
      </c>
      <c r="G603" s="74" t="n">
        <v>0.7</v>
      </c>
    </row>
    <row r="604" ht="28" customHeight="1">
      <c r="A604" s="66" t="inlineStr">
        <is>
          <t>K2-3 b</t>
        </is>
      </c>
      <c r="B604" s="66" t="inlineStr">
        <is>
          <t>K2-3</t>
        </is>
      </c>
      <c r="C604" s="66" t="inlineStr">
        <is>
          <t>Transit</t>
        </is>
      </c>
      <c r="D604" s="73" t="n">
        <v>2.078</v>
      </c>
      <c r="E604" s="73" t="n">
        <v>10.0546535</v>
      </c>
      <c r="F604" s="73" t="n">
        <v>3844</v>
      </c>
      <c r="G604" s="73" t="n">
        <v>0.546</v>
      </c>
    </row>
    <row r="605" ht="28" customHeight="1">
      <c r="A605" s="68" t="inlineStr">
        <is>
          <t>K2-3 c</t>
        </is>
      </c>
      <c r="B605" s="68" t="inlineStr">
        <is>
          <t>K2-3</t>
        </is>
      </c>
      <c r="C605" s="68" t="inlineStr">
        <is>
          <t>Transit</t>
        </is>
      </c>
      <c r="D605" s="74" t="n">
        <v>1.582</v>
      </c>
      <c r="E605" s="74" t="n">
        <v>24.646729</v>
      </c>
      <c r="F605" s="74" t="n">
        <v>3844</v>
      </c>
      <c r="G605" s="74" t="n">
        <v>0.546</v>
      </c>
    </row>
    <row r="606" ht="28" customHeight="1">
      <c r="A606" s="66" t="inlineStr">
        <is>
          <t>K2-3 d</t>
        </is>
      </c>
      <c r="B606" s="66" t="inlineStr">
        <is>
          <t>K2-3</t>
        </is>
      </c>
      <c r="C606" s="66" t="inlineStr">
        <is>
          <t>Transit</t>
        </is>
      </c>
      <c r="D606" s="73" t="n">
        <v>1.458</v>
      </c>
      <c r="E606" s="73" t="n">
        <v>44.55603</v>
      </c>
      <c r="F606" s="73" t="n">
        <v>3844</v>
      </c>
      <c r="G606" s="73" t="n">
        <v>0.546</v>
      </c>
    </row>
    <row r="607" ht="28" customHeight="1">
      <c r="A607" s="68" t="inlineStr">
        <is>
          <t>K2-30 b</t>
        </is>
      </c>
      <c r="B607" s="68" t="inlineStr">
        <is>
          <t>K2-30</t>
        </is>
      </c>
      <c r="C607" s="68" t="inlineStr">
        <is>
          <t>Transit</t>
        </is>
      </c>
      <c r="D607" s="74" t="n">
        <v>11.646151</v>
      </c>
      <c r="E607" s="74" t="n">
        <v>4.098503</v>
      </c>
      <c r="F607" s="74" t="n">
        <v>5425</v>
      </c>
      <c r="G607" s="74" t="n">
        <v>0.844</v>
      </c>
    </row>
    <row r="608" ht="28" customHeight="1">
      <c r="A608" s="66" t="inlineStr">
        <is>
          <t>K2-308 b</t>
        </is>
      </c>
      <c r="B608" s="66" t="inlineStr">
        <is>
          <t>K2-308</t>
        </is>
      </c>
      <c r="C608" s="66" t="inlineStr">
        <is>
          <t>Transit</t>
        </is>
      </c>
      <c r="D608" s="73" t="n">
        <v>9.916</v>
      </c>
      <c r="E608" s="73" t="n">
        <v>3.38628</v>
      </c>
      <c r="F608" s="73" t="n">
        <v>6100</v>
      </c>
      <c r="G608" s="73" t="n">
        <v>1.24</v>
      </c>
    </row>
    <row r="609" ht="28" customHeight="1">
      <c r="A609" s="68" t="inlineStr">
        <is>
          <t>K2-31 b</t>
        </is>
      </c>
      <c r="B609" s="68" t="inlineStr">
        <is>
          <t>K2-31</t>
        </is>
      </c>
      <c r="C609" s="68" t="inlineStr">
        <is>
          <t>Transit</t>
        </is>
      </c>
      <c r="D609" s="74" t="n">
        <v>11.88154</v>
      </c>
      <c r="E609" s="74" t="n">
        <v>1.25785</v>
      </c>
      <c r="F609" s="74" t="n">
        <v>5280</v>
      </c>
      <c r="G609" s="74" t="n">
        <v>0.78</v>
      </c>
    </row>
    <row r="610" ht="28" customHeight="1">
      <c r="A610" s="66" t="inlineStr">
        <is>
          <t>K2-315 b</t>
        </is>
      </c>
      <c r="B610" s="66" t="inlineStr">
        <is>
          <t>K2-315</t>
        </is>
      </c>
      <c r="C610" s="66" t="inlineStr">
        <is>
          <t>Transit</t>
        </is>
      </c>
      <c r="D610" s="73" t="n">
        <v>0.95</v>
      </c>
      <c r="E610" s="73" t="n">
        <v>3.1443189</v>
      </c>
      <c r="F610" s="73" t="n">
        <v>3300</v>
      </c>
      <c r="G610" s="73" t="n">
        <v>0.196</v>
      </c>
    </row>
    <row r="611" ht="28" customHeight="1">
      <c r="A611" s="68" t="inlineStr">
        <is>
          <t>K2-316 b</t>
        </is>
      </c>
      <c r="B611" s="68" t="inlineStr">
        <is>
          <t>K2-316</t>
        </is>
      </c>
      <c r="C611" s="68" t="inlineStr">
        <is>
          <t>Transit</t>
        </is>
      </c>
      <c r="D611" s="74" t="n">
        <v>1.33</v>
      </c>
      <c r="E611" s="74" t="n">
        <v>1.133</v>
      </c>
      <c r="F611" s="74" t="n">
        <v>3436</v>
      </c>
      <c r="G611" s="74" t="n">
        <v>0.379</v>
      </c>
    </row>
    <row r="612" ht="28" customHeight="1">
      <c r="A612" s="66" t="inlineStr">
        <is>
          <t>K2-316 c</t>
        </is>
      </c>
      <c r="B612" s="66" t="inlineStr">
        <is>
          <t>K2-316</t>
        </is>
      </c>
      <c r="C612" s="66" t="inlineStr">
        <is>
          <t>Transit</t>
        </is>
      </c>
      <c r="D612" s="73" t="n">
        <v>1.83</v>
      </c>
      <c r="E612" s="73" t="n">
        <v>5.26</v>
      </c>
      <c r="F612" s="73" t="n">
        <v>3436</v>
      </c>
      <c r="G612" s="73" t="n">
        <v>0.379</v>
      </c>
    </row>
    <row r="613" ht="28" customHeight="1">
      <c r="A613" s="68" t="inlineStr">
        <is>
          <t>K2-317 b</t>
        </is>
      </c>
      <c r="B613" s="68" t="inlineStr">
        <is>
          <t>K2-317</t>
        </is>
      </c>
      <c r="C613" s="68" t="inlineStr">
        <is>
          <t>Transit</t>
        </is>
      </c>
      <c r="D613" s="74" t="n">
        <v>2.93</v>
      </c>
      <c r="E613" s="74" t="n">
        <v>6.22</v>
      </c>
      <c r="F613" s="74" t="n">
        <v>3387</v>
      </c>
      <c r="G613" s="74" t="n">
        <v>0.379</v>
      </c>
    </row>
    <row r="614" ht="28" customHeight="1">
      <c r="A614" s="66" t="inlineStr">
        <is>
          <t>K2-318 b</t>
        </is>
      </c>
      <c r="B614" s="66" t="inlineStr">
        <is>
          <t>K2-318</t>
        </is>
      </c>
      <c r="C614" s="66" t="inlineStr">
        <is>
          <t>Transit</t>
        </is>
      </c>
      <c r="D614" s="73" t="n">
        <v>1.66</v>
      </c>
      <c r="E614" s="73" t="n">
        <v>7.01</v>
      </c>
      <c r="F614" s="73" t="n">
        <v>3851</v>
      </c>
      <c r="G614" s="73" t="n">
        <v>0.552</v>
      </c>
    </row>
    <row r="615" ht="28" customHeight="1">
      <c r="A615" s="68" t="inlineStr">
        <is>
          <t>K2-319 b</t>
        </is>
      </c>
      <c r="B615" s="68" t="inlineStr">
        <is>
          <t>K2-319</t>
        </is>
      </c>
      <c r="C615" s="68" t="inlineStr">
        <is>
          <t>Transit</t>
        </is>
      </c>
      <c r="D615" s="74" t="n">
        <v>2.79</v>
      </c>
      <c r="E615" s="74" t="n">
        <v>26.68</v>
      </c>
      <c r="F615" s="74" t="n">
        <v>5440</v>
      </c>
      <c r="G615" s="74" t="n">
        <v>0.898</v>
      </c>
    </row>
    <row r="616" ht="28" customHeight="1">
      <c r="A616" s="66" t="inlineStr">
        <is>
          <t>K2-32 b</t>
        </is>
      </c>
      <c r="B616" s="66" t="inlineStr">
        <is>
          <t>K2-32</t>
        </is>
      </c>
      <c r="C616" s="66" t="inlineStr">
        <is>
          <t>Transit</t>
        </is>
      </c>
      <c r="D616" s="73" t="n">
        <v>5.299</v>
      </c>
      <c r="E616" s="73" t="n">
        <v>8.992000000000001</v>
      </c>
      <c r="F616" s="73" t="n">
        <v>5271</v>
      </c>
      <c r="G616" s="73" t="n">
        <v>0.86</v>
      </c>
    </row>
    <row r="617" ht="28" customHeight="1">
      <c r="A617" s="68" t="inlineStr">
        <is>
          <t>K2-32 c</t>
        </is>
      </c>
      <c r="B617" s="68" t="inlineStr">
        <is>
          <t>K2-32</t>
        </is>
      </c>
      <c r="C617" s="68" t="inlineStr">
        <is>
          <t>Transit</t>
        </is>
      </c>
      <c r="D617" s="74" t="n">
        <v>3.134</v>
      </c>
      <c r="E617" s="74" t="n">
        <v>20.66093</v>
      </c>
      <c r="F617" s="74" t="n">
        <v>5271</v>
      </c>
      <c r="G617" s="74" t="n">
        <v>0.86</v>
      </c>
    </row>
    <row r="618" ht="28" customHeight="1">
      <c r="A618" s="66" t="inlineStr">
        <is>
          <t>K2-32 d</t>
        </is>
      </c>
      <c r="B618" s="66" t="inlineStr">
        <is>
          <t>K2-32</t>
        </is>
      </c>
      <c r="C618" s="66" t="inlineStr">
        <is>
          <t>Transit</t>
        </is>
      </c>
      <c r="D618" s="73" t="n">
        <v>3.484</v>
      </c>
      <c r="E618" s="73" t="n">
        <v>31.71701</v>
      </c>
      <c r="F618" s="73" t="n">
        <v>5271</v>
      </c>
      <c r="G618" s="73" t="n">
        <v>0.86</v>
      </c>
    </row>
    <row r="619" ht="28" customHeight="1">
      <c r="A619" s="68" t="inlineStr">
        <is>
          <t>K2-32 e</t>
        </is>
      </c>
      <c r="B619" s="68" t="inlineStr">
        <is>
          <t>K2-32</t>
        </is>
      </c>
      <c r="C619" s="68" t="inlineStr">
        <is>
          <t>Transit</t>
        </is>
      </c>
      <c r="D619" s="74" t="n">
        <v>1.212</v>
      </c>
      <c r="E619" s="74" t="n">
        <v>4.34934</v>
      </c>
      <c r="F619" s="74" t="n">
        <v>5271</v>
      </c>
      <c r="G619" s="74" t="n">
        <v>0.86</v>
      </c>
    </row>
    <row r="620" ht="28" customHeight="1">
      <c r="A620" s="66" t="inlineStr">
        <is>
          <t>K2-320 b</t>
        </is>
      </c>
      <c r="B620" s="66" t="inlineStr">
        <is>
          <t>K2-320</t>
        </is>
      </c>
      <c r="C620" s="66" t="inlineStr">
        <is>
          <t>Transit</t>
        </is>
      </c>
      <c r="D620" s="73" t="n">
        <v>2.62</v>
      </c>
      <c r="E620" s="73" t="n">
        <v>1.995</v>
      </c>
      <c r="F620" s="73" t="n">
        <v>3157</v>
      </c>
      <c r="G620" s="73" t="n">
        <v>0.3</v>
      </c>
    </row>
    <row r="621" ht="28" customHeight="1">
      <c r="A621" s="68" t="inlineStr">
        <is>
          <t>K2-321 b</t>
        </is>
      </c>
      <c r="B621" s="68" t="inlineStr">
        <is>
          <t>K2-321</t>
        </is>
      </c>
      <c r="C621" s="68" t="inlineStr">
        <is>
          <t>Transit</t>
        </is>
      </c>
      <c r="D621" s="74" t="n">
        <v>2.05124347</v>
      </c>
      <c r="E621" s="74" t="n">
        <v>2.2979749</v>
      </c>
      <c r="F621" s="74" t="n">
        <v>3750</v>
      </c>
      <c r="G621" s="74" t="n">
        <v>0.595</v>
      </c>
    </row>
    <row r="622" ht="28" customHeight="1">
      <c r="A622" s="66" t="inlineStr">
        <is>
          <t>K2-322 b</t>
        </is>
      </c>
      <c r="B622" s="66" t="inlineStr">
        <is>
          <t>K2-322</t>
        </is>
      </c>
      <c r="C622" s="66" t="inlineStr">
        <is>
          <t>Transit</t>
        </is>
      </c>
      <c r="D622" s="73" t="n">
        <v>1.92</v>
      </c>
      <c r="E622" s="73" t="n">
        <v>8.205</v>
      </c>
      <c r="F622" s="73" t="n">
        <v>4141</v>
      </c>
      <c r="G622" s="73" t="n">
        <v>0.602</v>
      </c>
    </row>
    <row r="623" ht="28" customHeight="1">
      <c r="A623" s="68" t="inlineStr">
        <is>
          <t>K2-323 b</t>
        </is>
      </c>
      <c r="B623" s="68" t="inlineStr">
        <is>
          <t>K2-323</t>
        </is>
      </c>
      <c r="C623" s="68" t="inlineStr">
        <is>
          <t>Transit</t>
        </is>
      </c>
      <c r="D623" s="74" t="n">
        <v>2.1</v>
      </c>
      <c r="E623" s="74" t="n">
        <v>24.93</v>
      </c>
      <c r="F623" s="74" t="n">
        <v>3710</v>
      </c>
      <c r="G623" s="74" t="n">
        <v>0.549</v>
      </c>
    </row>
    <row r="624" ht="28" customHeight="1">
      <c r="A624" s="66" t="inlineStr">
        <is>
          <t>K2-324 b</t>
        </is>
      </c>
      <c r="B624" s="66" t="inlineStr">
        <is>
          <t>K2-324</t>
        </is>
      </c>
      <c r="C624" s="66" t="inlineStr">
        <is>
          <t>Transit</t>
        </is>
      </c>
      <c r="D624" s="73" t="n">
        <v>2.43</v>
      </c>
      <c r="E624" s="73" t="n">
        <v>3.262</v>
      </c>
      <c r="F624" s="73" t="n">
        <v>3752</v>
      </c>
      <c r="G624" s="73" t="n">
        <v>0.505</v>
      </c>
    </row>
    <row r="625" ht="28" customHeight="1">
      <c r="A625" s="68" t="inlineStr">
        <is>
          <t>K2-325 b</t>
        </is>
      </c>
      <c r="B625" s="68" t="inlineStr">
        <is>
          <t>K2-325</t>
        </is>
      </c>
      <c r="C625" s="68" t="inlineStr">
        <is>
          <t>Transit</t>
        </is>
      </c>
      <c r="D625" s="74" t="n">
        <v>2.2</v>
      </c>
      <c r="E625" s="74" t="n">
        <v>6.93</v>
      </c>
      <c r="F625" s="74" t="n">
        <v>3287</v>
      </c>
      <c r="G625" s="74" t="n">
        <v>0.298</v>
      </c>
    </row>
    <row r="626" ht="28" customHeight="1">
      <c r="A626" s="66" t="inlineStr">
        <is>
          <t>K2-326 b</t>
        </is>
      </c>
      <c r="B626" s="66" t="inlineStr">
        <is>
          <t>K2-326</t>
        </is>
      </c>
      <c r="C626" s="66" t="inlineStr">
        <is>
          <t>Transit</t>
        </is>
      </c>
      <c r="D626" s="73" t="n">
        <v>2.28</v>
      </c>
      <c r="E626" s="73" t="n">
        <v>1.256</v>
      </c>
      <c r="F626" s="73" t="n">
        <v>3924</v>
      </c>
      <c r="G626" s="73" t="n">
        <v>0.6879999999999999</v>
      </c>
    </row>
    <row r="627" ht="28" customHeight="1">
      <c r="A627" s="68" t="inlineStr">
        <is>
          <t>K2-329 b</t>
        </is>
      </c>
      <c r="B627" s="68" t="inlineStr">
        <is>
          <t>K2-329</t>
        </is>
      </c>
      <c r="C627" s="68" t="inlineStr">
        <is>
          <t>Transit</t>
        </is>
      </c>
      <c r="D627" s="74" t="n">
        <v>8.675765999999999</v>
      </c>
      <c r="E627" s="74" t="n">
        <v>12.4551225</v>
      </c>
      <c r="F627" s="74" t="n">
        <v>5282</v>
      </c>
      <c r="G627" s="74" t="n">
        <v>0.822</v>
      </c>
    </row>
    <row r="628" ht="28" customHeight="1">
      <c r="A628" s="66" t="inlineStr">
        <is>
          <t>K2-33 b</t>
        </is>
      </c>
      <c r="B628" s="66" t="inlineStr">
        <is>
          <t>K2-33</t>
        </is>
      </c>
      <c r="C628" s="66" t="inlineStr">
        <is>
          <t>Transit</t>
        </is>
      </c>
      <c r="D628" s="73" t="n">
        <v>5.04</v>
      </c>
      <c r="E628" s="73" t="n">
        <v>5.424865</v>
      </c>
      <c r="F628" s="73" t="n">
        <v>3540</v>
      </c>
      <c r="G628" s="73" t="n">
        <v>1.05</v>
      </c>
    </row>
    <row r="629" ht="28" customHeight="1">
      <c r="A629" s="68" t="inlineStr">
        <is>
          <t>K2-330 b</t>
        </is>
      </c>
      <c r="B629" s="68" t="inlineStr">
        <is>
          <t>K2-330</t>
        </is>
      </c>
      <c r="C629" s="68" t="inlineStr">
        <is>
          <t>Transit</t>
        </is>
      </c>
      <c r="D629" s="74" t="n">
        <v>2.77</v>
      </c>
      <c r="E629" s="74" t="n">
        <v>13.774798</v>
      </c>
      <c r="F629" s="74" t="n">
        <v>6232</v>
      </c>
      <c r="G629" s="74" t="n">
        <v>1.5</v>
      </c>
    </row>
    <row r="630" ht="28" customHeight="1">
      <c r="A630" s="66" t="inlineStr">
        <is>
          <t>K2-331 b</t>
        </is>
      </c>
      <c r="B630" s="66" t="inlineStr">
        <is>
          <t>K2-331</t>
        </is>
      </c>
      <c r="C630" s="66" t="inlineStr">
        <is>
          <t>Transit</t>
        </is>
      </c>
      <c r="D630" s="73" t="n">
        <v>1.79</v>
      </c>
      <c r="E630" s="73" t="n">
        <v>9.398977</v>
      </c>
      <c r="F630" s="73" t="n">
        <v>5994</v>
      </c>
      <c r="G630" s="73" t="n">
        <v>1.06</v>
      </c>
    </row>
    <row r="631" ht="28" customHeight="1">
      <c r="A631" s="68" t="inlineStr">
        <is>
          <t>K2-331 c</t>
        </is>
      </c>
      <c r="B631" s="68" t="inlineStr">
        <is>
          <t>K2-331</t>
        </is>
      </c>
      <c r="C631" s="68" t="inlineStr">
        <is>
          <t>Transit</t>
        </is>
      </c>
      <c r="D631" s="74" t="n">
        <v>2.72</v>
      </c>
      <c r="E631" s="74" t="n">
        <v>22.996591</v>
      </c>
      <c r="F631" s="74" t="n">
        <v>5994</v>
      </c>
      <c r="G631" s="74" t="n">
        <v>1.06</v>
      </c>
    </row>
    <row r="632" ht="28" customHeight="1">
      <c r="A632" s="66" t="inlineStr">
        <is>
          <t>K2-332 b</t>
        </is>
      </c>
      <c r="B632" s="66" t="inlineStr">
        <is>
          <t>K2-332</t>
        </is>
      </c>
      <c r="C632" s="66" t="inlineStr">
        <is>
          <t>Transit</t>
        </is>
      </c>
      <c r="D632" s="73" t="n">
        <v>2.2</v>
      </c>
      <c r="E632" s="73" t="n">
        <v>17.70632</v>
      </c>
      <c r="F632" s="73" t="n">
        <v>3315</v>
      </c>
      <c r="G632" s="73" t="n">
        <v>0.28</v>
      </c>
    </row>
    <row r="633" ht="28" customHeight="1">
      <c r="A633" s="68" t="inlineStr">
        <is>
          <t>K2-333 b</t>
        </is>
      </c>
      <c r="B633" s="68" t="inlineStr">
        <is>
          <t>K2-333</t>
        </is>
      </c>
      <c r="C633" s="68" t="inlineStr">
        <is>
          <t>Transit</t>
        </is>
      </c>
      <c r="D633" s="74" t="n">
        <v>6.18</v>
      </c>
      <c r="E633" s="74" t="n">
        <v>14.759287</v>
      </c>
      <c r="F633" s="74" t="n">
        <v>5880</v>
      </c>
      <c r="G633" s="74" t="n">
        <v>1.22</v>
      </c>
    </row>
    <row r="634" ht="28" customHeight="1">
      <c r="A634" s="66" t="inlineStr">
        <is>
          <t>K2-334 b</t>
        </is>
      </c>
      <c r="B634" s="66" t="inlineStr">
        <is>
          <t>K2-334</t>
        </is>
      </c>
      <c r="C634" s="66" t="inlineStr">
        <is>
          <t>Transit</t>
        </is>
      </c>
      <c r="D634" s="73" t="n">
        <v>5.65</v>
      </c>
      <c r="E634" s="73" t="n">
        <v>5.113981</v>
      </c>
      <c r="F634" s="73" t="n">
        <v>6502</v>
      </c>
      <c r="G634" s="73" t="n">
        <v>1.49</v>
      </c>
    </row>
    <row r="635" ht="28" customHeight="1">
      <c r="A635" s="68" t="inlineStr">
        <is>
          <t>K2-335 b</t>
        </is>
      </c>
      <c r="B635" s="68" t="inlineStr">
        <is>
          <t>K2-335</t>
        </is>
      </c>
      <c r="C635" s="68" t="inlineStr">
        <is>
          <t>Transit</t>
        </is>
      </c>
      <c r="D635" s="74" t="n">
        <v>2.21</v>
      </c>
      <c r="E635" s="74" t="n">
        <v>12.283211</v>
      </c>
      <c r="F635" s="74" t="n">
        <v>6222</v>
      </c>
      <c r="G635" s="74" t="n">
        <v>1.33</v>
      </c>
    </row>
    <row r="636" ht="28" customHeight="1">
      <c r="A636" s="66" t="inlineStr">
        <is>
          <t>K2-336 b</t>
        </is>
      </c>
      <c r="B636" s="66" t="inlineStr">
        <is>
          <t>K2-336</t>
        </is>
      </c>
      <c r="C636" s="66" t="inlineStr">
        <is>
          <t>Transit</t>
        </is>
      </c>
      <c r="D636" s="73" t="n">
        <v>1.22</v>
      </c>
      <c r="E636" s="73" t="n">
        <v>21.194733</v>
      </c>
      <c r="F636" s="73" t="n">
        <v>5424</v>
      </c>
      <c r="G636" s="73" t="n">
        <v>0.8</v>
      </c>
    </row>
    <row r="637" ht="28" customHeight="1">
      <c r="A637" s="68" t="inlineStr">
        <is>
          <t>K2-337 b</t>
        </is>
      </c>
      <c r="B637" s="68" t="inlineStr">
        <is>
          <t>K2-337</t>
        </is>
      </c>
      <c r="C637" s="68" t="inlineStr">
        <is>
          <t>Transit</t>
        </is>
      </c>
      <c r="D637" s="74" t="n">
        <v>2.62</v>
      </c>
      <c r="E637" s="74" t="n">
        <v>16.273563</v>
      </c>
      <c r="F637" s="74" t="n">
        <v>5869</v>
      </c>
      <c r="G637" s="74" t="n">
        <v>1.32</v>
      </c>
    </row>
    <row r="638" ht="28" customHeight="1">
      <c r="A638" s="66" t="inlineStr">
        <is>
          <t>K2-338 b</t>
        </is>
      </c>
      <c r="B638" s="66" t="inlineStr">
        <is>
          <t>K2-338</t>
        </is>
      </c>
      <c r="C638" s="66" t="inlineStr">
        <is>
          <t>Transit</t>
        </is>
      </c>
      <c r="D638" s="73" t="n">
        <v>1.03</v>
      </c>
      <c r="E638" s="73" t="n">
        <v>3.850614</v>
      </c>
      <c r="F638" s="73" t="n">
        <v>4558</v>
      </c>
      <c r="G638" s="73" t="n">
        <v>0.63</v>
      </c>
    </row>
    <row r="639" ht="28" customHeight="1">
      <c r="A639" s="68" t="inlineStr">
        <is>
          <t>K2-339 b</t>
        </is>
      </c>
      <c r="B639" s="68" t="inlineStr">
        <is>
          <t>K2-339</t>
        </is>
      </c>
      <c r="C639" s="68" t="inlineStr">
        <is>
          <t>Transit</t>
        </is>
      </c>
      <c r="D639" s="74" t="n">
        <v>1.92</v>
      </c>
      <c r="E639" s="74" t="n">
        <v>19.507428</v>
      </c>
      <c r="F639" s="74" t="n">
        <v>4857</v>
      </c>
      <c r="G639" s="74" t="n">
        <v>0.72</v>
      </c>
    </row>
    <row r="640" ht="28" customHeight="1">
      <c r="A640" s="66" t="inlineStr">
        <is>
          <t>K2-34 b</t>
        </is>
      </c>
      <c r="B640" s="66" t="inlineStr">
        <is>
          <t>K2-34</t>
        </is>
      </c>
      <c r="C640" s="66" t="inlineStr">
        <is>
          <t>Transit</t>
        </is>
      </c>
      <c r="D640" s="73" t="n">
        <v>13.75</v>
      </c>
      <c r="E640" s="73" t="n">
        <v>2.9956348</v>
      </c>
      <c r="F640" s="73" t="n">
        <v>6168</v>
      </c>
      <c r="G640" s="73" t="n">
        <v>1.42</v>
      </c>
    </row>
    <row r="641" ht="28" customHeight="1">
      <c r="A641" s="68" t="inlineStr">
        <is>
          <t>K2-340 b</t>
        </is>
      </c>
      <c r="B641" s="68" t="inlineStr">
        <is>
          <t>K2-340</t>
        </is>
      </c>
      <c r="C641" s="68" t="inlineStr">
        <is>
          <t>Transit</t>
        </is>
      </c>
      <c r="D641" s="74" t="n">
        <v>3.36</v>
      </c>
      <c r="E641" s="74" t="n">
        <v>29.740451</v>
      </c>
      <c r="F641" s="74" t="n">
        <v>5532</v>
      </c>
      <c r="G641" s="74" t="n">
        <v>1.13</v>
      </c>
    </row>
    <row r="642" ht="28" customHeight="1">
      <c r="A642" s="66" t="inlineStr">
        <is>
          <t>K2-341 b</t>
        </is>
      </c>
      <c r="B642" s="66" t="inlineStr">
        <is>
          <t>K2-341</t>
        </is>
      </c>
      <c r="C642" s="66" t="inlineStr">
        <is>
          <t>Transit</t>
        </is>
      </c>
      <c r="D642" s="73" t="n">
        <v>3.21</v>
      </c>
      <c r="E642" s="73" t="n">
        <v>36.552551</v>
      </c>
      <c r="F642" s="73" t="n">
        <v>5817</v>
      </c>
      <c r="G642" s="73" t="n">
        <v>1.16</v>
      </c>
    </row>
    <row r="643" ht="28" customHeight="1">
      <c r="A643" s="68" t="inlineStr">
        <is>
          <t>K2-342 b</t>
        </is>
      </c>
      <c r="B643" s="68" t="inlineStr">
        <is>
          <t>K2-342</t>
        </is>
      </c>
      <c r="C643" s="68" t="inlineStr">
        <is>
          <t>Transit</t>
        </is>
      </c>
      <c r="D643" s="74" t="n">
        <v>2.03</v>
      </c>
      <c r="E643" s="74" t="n">
        <v>11.561052</v>
      </c>
      <c r="F643" s="74" t="n">
        <v>5920</v>
      </c>
      <c r="G643" s="74" t="n">
        <v>1.09</v>
      </c>
    </row>
    <row r="644" ht="28" customHeight="1">
      <c r="A644" s="66" t="inlineStr">
        <is>
          <t>K2-343 b</t>
        </is>
      </c>
      <c r="B644" s="66" t="inlineStr">
        <is>
          <t>K2-343</t>
        </is>
      </c>
      <c r="C644" s="66" t="inlineStr">
        <is>
          <t>Transit</t>
        </is>
      </c>
      <c r="D644" s="73" t="n">
        <v>1.65</v>
      </c>
      <c r="E644" s="73" t="n">
        <v>2.787174</v>
      </c>
      <c r="F644" s="73" t="n">
        <v>3804</v>
      </c>
      <c r="G644" s="73" t="n">
        <v>0.46</v>
      </c>
    </row>
    <row r="645" ht="28" customHeight="1">
      <c r="A645" s="68" t="inlineStr">
        <is>
          <t>K2-343 c</t>
        </is>
      </c>
      <c r="B645" s="68" t="inlineStr">
        <is>
          <t>K2-343</t>
        </is>
      </c>
      <c r="C645" s="68" t="inlineStr">
        <is>
          <t>Transit</t>
        </is>
      </c>
      <c r="D645" s="74" t="n">
        <v>2.02</v>
      </c>
      <c r="E645" s="74" t="n">
        <v>7.676972</v>
      </c>
      <c r="F645" s="74" t="n">
        <v>3804</v>
      </c>
      <c r="G645" s="74" t="n">
        <v>0.46</v>
      </c>
    </row>
    <row r="646" ht="28" customHeight="1">
      <c r="A646" s="66" t="inlineStr">
        <is>
          <t>K2-344 b</t>
        </is>
      </c>
      <c r="B646" s="66" t="inlineStr">
        <is>
          <t>K2-344</t>
        </is>
      </c>
      <c r="C646" s="66" t="inlineStr">
        <is>
          <t>Transit</t>
        </is>
      </c>
      <c r="D646" s="73" t="n">
        <v>1.59</v>
      </c>
      <c r="E646" s="73" t="n">
        <v>3.35585</v>
      </c>
      <c r="F646" s="73" t="n">
        <v>4374</v>
      </c>
      <c r="G646" s="73" t="n">
        <v>0.49</v>
      </c>
    </row>
    <row r="647" ht="28" customHeight="1">
      <c r="A647" s="68" t="inlineStr">
        <is>
          <t>K2-345 b</t>
        </is>
      </c>
      <c r="B647" s="68" t="inlineStr">
        <is>
          <t>K2-345</t>
        </is>
      </c>
      <c r="C647" s="68" t="inlineStr">
        <is>
          <t>Transit</t>
        </is>
      </c>
      <c r="D647" s="74" t="n">
        <v>2.11</v>
      </c>
      <c r="E647" s="74" t="n">
        <v>10.367437</v>
      </c>
      <c r="F647" s="74" t="n">
        <v>3779</v>
      </c>
      <c r="G647" s="74" t="n">
        <v>0.52</v>
      </c>
    </row>
    <row r="648" ht="28" customHeight="1">
      <c r="A648" s="66" t="inlineStr">
        <is>
          <t>K2-346 b</t>
        </is>
      </c>
      <c r="B648" s="66" t="inlineStr">
        <is>
          <t>K2-346</t>
        </is>
      </c>
      <c r="C648" s="66" t="inlineStr">
        <is>
          <t>Transit</t>
        </is>
      </c>
      <c r="D648" s="73" t="n">
        <v>2.26</v>
      </c>
      <c r="E648" s="73" t="n">
        <v>26.201446</v>
      </c>
      <c r="F648" s="73" t="n">
        <v>4801</v>
      </c>
      <c r="G648" s="73" t="n">
        <v>0.7</v>
      </c>
    </row>
    <row r="649" ht="28" customHeight="1">
      <c r="A649" s="68" t="inlineStr">
        <is>
          <t>K2-347 b</t>
        </is>
      </c>
      <c r="B649" s="68" t="inlineStr">
        <is>
          <t>K2-347</t>
        </is>
      </c>
      <c r="C649" s="68" t="inlineStr">
        <is>
          <t>Transit</t>
        </is>
      </c>
      <c r="D649" s="74" t="n">
        <v>2.41</v>
      </c>
      <c r="E649" s="74" t="n">
        <v>7.187257</v>
      </c>
      <c r="F649" s="74" t="n">
        <v>4599</v>
      </c>
      <c r="G649" s="74" t="n">
        <v>0.63</v>
      </c>
    </row>
    <row r="650" ht="28" customHeight="1">
      <c r="A650" s="66" t="inlineStr">
        <is>
          <t>K2-348 b</t>
        </is>
      </c>
      <c r="B650" s="66" t="inlineStr">
        <is>
          <t>K2-348</t>
        </is>
      </c>
      <c r="C650" s="66" t="inlineStr">
        <is>
          <t>Transit</t>
        </is>
      </c>
      <c r="D650" s="73" t="n">
        <v>3.26</v>
      </c>
      <c r="E650" s="73" t="n">
        <v>4.688418</v>
      </c>
      <c r="F650" s="73" t="n">
        <v>5077</v>
      </c>
      <c r="G650" s="73" t="n">
        <v>0.85</v>
      </c>
    </row>
    <row r="651" ht="28" customHeight="1">
      <c r="A651" s="68" t="inlineStr">
        <is>
          <t>K2-348 c</t>
        </is>
      </c>
      <c r="B651" s="68" t="inlineStr">
        <is>
          <t>K2-348</t>
        </is>
      </c>
      <c r="C651" s="68" t="inlineStr">
        <is>
          <t>Transit</t>
        </is>
      </c>
      <c r="D651" s="74" t="n">
        <v>2.67</v>
      </c>
      <c r="E651" s="74" t="n">
        <v>12.550171</v>
      </c>
      <c r="F651" s="74" t="n">
        <v>5077</v>
      </c>
      <c r="G651" s="74" t="n">
        <v>0.85</v>
      </c>
    </row>
    <row r="652" ht="28" customHeight="1">
      <c r="A652" s="66" t="inlineStr">
        <is>
          <t>K2-349 b</t>
        </is>
      </c>
      <c r="B652" s="66" t="inlineStr">
        <is>
          <t>K2-349</t>
        </is>
      </c>
      <c r="C652" s="66" t="inlineStr">
        <is>
          <t>Transit</t>
        </is>
      </c>
      <c r="D652" s="73" t="n">
        <v>1.38</v>
      </c>
      <c r="E652" s="73" t="n">
        <v>9.032178</v>
      </c>
      <c r="F652" s="73" t="n">
        <v>4385</v>
      </c>
      <c r="G652" s="73" t="n">
        <v>0.49</v>
      </c>
    </row>
    <row r="653" ht="28" customHeight="1">
      <c r="A653" s="68" t="inlineStr">
        <is>
          <t>K2-35 b</t>
        </is>
      </c>
      <c r="B653" s="68" t="inlineStr">
        <is>
          <t>K2-35</t>
        </is>
      </c>
      <c r="C653" s="68" t="inlineStr">
        <is>
          <t>Transit</t>
        </is>
      </c>
      <c r="D653" s="74" t="n">
        <v>1.32</v>
      </c>
      <c r="E653" s="74" t="n">
        <v>2.399964</v>
      </c>
      <c r="F653" s="74" t="n">
        <v>4402.71</v>
      </c>
      <c r="G653" s="74" t="n">
        <v>0.619575</v>
      </c>
    </row>
    <row r="654" ht="28" customHeight="1">
      <c r="A654" s="66" t="inlineStr">
        <is>
          <t>K2-35 c</t>
        </is>
      </c>
      <c r="B654" s="66" t="inlineStr">
        <is>
          <t>K2-35</t>
        </is>
      </c>
      <c r="C654" s="66" t="inlineStr">
        <is>
          <t>Transit</t>
        </is>
      </c>
      <c r="D654" s="73" t="n">
        <v>1.93</v>
      </c>
      <c r="E654" s="73" t="n">
        <v>5.608352</v>
      </c>
      <c r="F654" s="73" t="n">
        <v>4402.71</v>
      </c>
      <c r="G654" s="73" t="n">
        <v>0.619575</v>
      </c>
    </row>
    <row r="655" ht="28" customHeight="1">
      <c r="A655" s="68" t="inlineStr">
        <is>
          <t>K2-350 b</t>
        </is>
      </c>
      <c r="B655" s="68" t="inlineStr">
        <is>
          <t>K2-350</t>
        </is>
      </c>
      <c r="C655" s="68" t="inlineStr">
        <is>
          <t>Transit</t>
        </is>
      </c>
      <c r="D655" s="74" t="n">
        <v>1.54</v>
      </c>
      <c r="E655" s="74" t="n">
        <v>4.163873</v>
      </c>
      <c r="F655" s="74" t="n">
        <v>5789</v>
      </c>
      <c r="G655" s="74" t="n">
        <v>1.04</v>
      </c>
    </row>
    <row r="656" ht="28" customHeight="1">
      <c r="A656" s="66" t="inlineStr">
        <is>
          <t>K2-350 c</t>
        </is>
      </c>
      <c r="B656" s="66" t="inlineStr">
        <is>
          <t>K2-350</t>
        </is>
      </c>
      <c r="C656" s="66" t="inlineStr">
        <is>
          <t>Transit</t>
        </is>
      </c>
      <c r="D656" s="73" t="n">
        <v>2.74</v>
      </c>
      <c r="E656" s="73" t="n">
        <v>19.991944</v>
      </c>
      <c r="F656" s="73" t="n">
        <v>5789</v>
      </c>
      <c r="G656" s="73" t="n">
        <v>1.04</v>
      </c>
    </row>
    <row r="657" ht="28" customHeight="1">
      <c r="A657" s="68" t="inlineStr">
        <is>
          <t>K2-351 b</t>
        </is>
      </c>
      <c r="B657" s="68" t="inlineStr">
        <is>
          <t>K2-351</t>
        </is>
      </c>
      <c r="C657" s="68" t="inlineStr">
        <is>
          <t>Transit</t>
        </is>
      </c>
      <c r="D657" s="74" t="n">
        <v>2.54</v>
      </c>
      <c r="E657" s="74" t="n">
        <v>7.806164</v>
      </c>
      <c r="F657" s="74" t="n">
        <v>5769</v>
      </c>
      <c r="G657" s="74" t="n">
        <v>1.05</v>
      </c>
    </row>
    <row r="658" ht="28" customHeight="1">
      <c r="A658" s="66" t="inlineStr">
        <is>
          <t>K2-352 b</t>
        </is>
      </c>
      <c r="B658" s="66" t="inlineStr">
        <is>
          <t>K2-352</t>
        </is>
      </c>
      <c r="C658" s="66" t="inlineStr">
        <is>
          <t>Transit</t>
        </is>
      </c>
      <c r="D658" s="73" t="n">
        <v>1.37</v>
      </c>
      <c r="E658" s="73" t="n">
        <v>3.665912</v>
      </c>
      <c r="F658" s="73" t="n">
        <v>5791</v>
      </c>
      <c r="G658" s="73" t="n">
        <v>0.95</v>
      </c>
    </row>
    <row r="659" ht="28" customHeight="1">
      <c r="A659" s="68" t="inlineStr">
        <is>
          <t>K2-352 c</t>
        </is>
      </c>
      <c r="B659" s="68" t="inlineStr">
        <is>
          <t>K2-352</t>
        </is>
      </c>
      <c r="C659" s="68" t="inlineStr">
        <is>
          <t>Transit</t>
        </is>
      </c>
      <c r="D659" s="74" t="n">
        <v>1.92</v>
      </c>
      <c r="E659" s="74" t="n">
        <v>8.234885</v>
      </c>
      <c r="F659" s="74" t="n">
        <v>5791</v>
      </c>
      <c r="G659" s="74" t="n">
        <v>0.95</v>
      </c>
    </row>
    <row r="660" ht="28" customHeight="1">
      <c r="A660" s="66" t="inlineStr">
        <is>
          <t>K2-352 d</t>
        </is>
      </c>
      <c r="B660" s="66" t="inlineStr">
        <is>
          <t>K2-352</t>
        </is>
      </c>
      <c r="C660" s="66" t="inlineStr">
        <is>
          <t>Transit</t>
        </is>
      </c>
      <c r="D660" s="73" t="n">
        <v>2.23</v>
      </c>
      <c r="E660" s="73" t="n">
        <v>14.871387</v>
      </c>
      <c r="F660" s="73" t="n">
        <v>5791</v>
      </c>
      <c r="G660" s="73" t="n">
        <v>0.95</v>
      </c>
    </row>
    <row r="661" ht="28" customHeight="1">
      <c r="A661" s="68" t="inlineStr">
        <is>
          <t>K2-353 b</t>
        </is>
      </c>
      <c r="B661" s="68" t="inlineStr">
        <is>
          <t>K2-353</t>
        </is>
      </c>
      <c r="C661" s="68" t="inlineStr">
        <is>
          <t>Transit</t>
        </is>
      </c>
      <c r="D661" s="74" t="n">
        <v>5.55</v>
      </c>
      <c r="E661" s="74" t="n">
        <v>15.466805</v>
      </c>
      <c r="F661" s="74" t="n">
        <v>5698</v>
      </c>
      <c r="G661" s="74" t="n">
        <v>0.99</v>
      </c>
    </row>
    <row r="662" ht="28" customHeight="1">
      <c r="A662" s="66" t="inlineStr">
        <is>
          <t>K2-354 b</t>
        </is>
      </c>
      <c r="B662" s="66" t="inlineStr">
        <is>
          <t>K2-354</t>
        </is>
      </c>
      <c r="C662" s="66" t="inlineStr">
        <is>
          <t>Transit</t>
        </is>
      </c>
      <c r="D662" s="73" t="n">
        <v>1.56</v>
      </c>
      <c r="E662" s="73" t="n">
        <v>3.793306</v>
      </c>
      <c r="F662" s="73" t="n">
        <v>3669</v>
      </c>
      <c r="G662" s="73" t="n">
        <v>0.41</v>
      </c>
    </row>
    <row r="663" ht="28" customHeight="1">
      <c r="A663" s="68" t="inlineStr">
        <is>
          <t>K2-355 b</t>
        </is>
      </c>
      <c r="B663" s="68" t="inlineStr">
        <is>
          <t>K2-355</t>
        </is>
      </c>
      <c r="C663" s="68" t="inlineStr">
        <is>
          <t>Transit</t>
        </is>
      </c>
      <c r="D663" s="74" t="n">
        <v>2.25</v>
      </c>
      <c r="E663" s="74" t="n">
        <v>5.7385647</v>
      </c>
      <c r="F663" s="74" t="n">
        <v>5790</v>
      </c>
      <c r="G663" s="74" t="n">
        <v>0.92</v>
      </c>
    </row>
    <row r="664" ht="28" customHeight="1">
      <c r="A664" s="66" t="inlineStr">
        <is>
          <t>K2-356 b</t>
        </is>
      </c>
      <c r="B664" s="66" t="inlineStr">
        <is>
          <t>K2-356</t>
        </is>
      </c>
      <c r="C664" s="66" t="inlineStr">
        <is>
          <t>Transit</t>
        </is>
      </c>
      <c r="D664" s="73" t="n">
        <v>2.29</v>
      </c>
      <c r="E664" s="73" t="n">
        <v>21.0267366</v>
      </c>
      <c r="F664" s="73" t="n">
        <v>5568</v>
      </c>
      <c r="G664" s="73" t="n">
        <v>0.86</v>
      </c>
    </row>
    <row r="665" ht="28" customHeight="1">
      <c r="A665" s="68" t="inlineStr">
        <is>
          <t>K2-357 b</t>
        </is>
      </c>
      <c r="B665" s="68" t="inlineStr">
        <is>
          <t>K2-357</t>
        </is>
      </c>
      <c r="C665" s="68" t="inlineStr">
        <is>
          <t>Transit</t>
        </is>
      </c>
      <c r="D665" s="74" t="n">
        <v>3.72</v>
      </c>
      <c r="E665" s="74" t="n">
        <v>16.3488637</v>
      </c>
      <c r="F665" s="74" t="n">
        <v>5794</v>
      </c>
      <c r="G665" s="74" t="n">
        <v>1</v>
      </c>
    </row>
    <row r="666" ht="28" customHeight="1">
      <c r="A666" s="66" t="inlineStr">
        <is>
          <t>K2-358 b</t>
        </is>
      </c>
      <c r="B666" s="66" t="inlineStr">
        <is>
          <t>K2-358</t>
        </is>
      </c>
      <c r="C666" s="66" t="inlineStr">
        <is>
          <t>Transit</t>
        </is>
      </c>
      <c r="D666" s="73" t="n">
        <v>2.68</v>
      </c>
      <c r="E666" s="73" t="n">
        <v>11.2510285</v>
      </c>
      <c r="F666" s="73" t="n">
        <v>5650</v>
      </c>
      <c r="G666" s="73" t="n">
        <v>0.91</v>
      </c>
    </row>
    <row r="667" ht="28" customHeight="1">
      <c r="A667" s="68" t="inlineStr">
        <is>
          <t>K2-36 b</t>
        </is>
      </c>
      <c r="B667" s="68" t="inlineStr">
        <is>
          <t>K2-36</t>
        </is>
      </c>
      <c r="C667" s="68" t="inlineStr">
        <is>
          <t>Transit</t>
        </is>
      </c>
      <c r="D667" s="74" t="n">
        <v>1.43</v>
      </c>
      <c r="E667" s="74" t="n">
        <v>1.422614</v>
      </c>
      <c r="F667" s="74" t="n">
        <v>4916</v>
      </c>
      <c r="G667" s="74" t="n">
        <v>0.718</v>
      </c>
    </row>
    <row r="668" ht="28" customHeight="1">
      <c r="A668" s="66" t="inlineStr">
        <is>
          <t>K2-36 c</t>
        </is>
      </c>
      <c r="B668" s="66" t="inlineStr">
        <is>
          <t>K2-36</t>
        </is>
      </c>
      <c r="C668" s="66" t="inlineStr">
        <is>
          <t>Transit</t>
        </is>
      </c>
      <c r="D668" s="73" t="n">
        <v>3.2</v>
      </c>
      <c r="E668" s="73" t="n">
        <v>5.340888</v>
      </c>
      <c r="F668" s="73" t="n">
        <v>4916</v>
      </c>
      <c r="G668" s="73" t="n">
        <v>0.718</v>
      </c>
    </row>
    <row r="669" ht="28" customHeight="1">
      <c r="A669" s="68" t="inlineStr">
        <is>
          <t>K2-365 b</t>
        </is>
      </c>
      <c r="B669" s="68" t="inlineStr">
        <is>
          <t>K2-365</t>
        </is>
      </c>
      <c r="C669" s="68" t="inlineStr">
        <is>
          <t>Transit</t>
        </is>
      </c>
      <c r="D669" s="74" t="n">
        <v>2.906</v>
      </c>
      <c r="E669" s="74" t="n">
        <v>23.448172</v>
      </c>
      <c r="F669" s="74" t="n">
        <v>5561</v>
      </c>
      <c r="G669" s="74" t="n">
        <v>1.051</v>
      </c>
    </row>
    <row r="670" ht="28" customHeight="1">
      <c r="A670" s="66" t="inlineStr">
        <is>
          <t>K2-366 b</t>
        </is>
      </c>
      <c r="B670" s="66" t="inlineStr">
        <is>
          <t>K2-366</t>
        </is>
      </c>
      <c r="C670" s="66" t="inlineStr">
        <is>
          <t>Transit</t>
        </is>
      </c>
      <c r="D670" s="73" t="n">
        <v>2.359</v>
      </c>
      <c r="E670" s="73" t="n">
        <v>15.937039</v>
      </c>
      <c r="F670" s="73" t="n">
        <v>5601</v>
      </c>
      <c r="G670" s="73" t="n">
        <v>0.9399999999999999</v>
      </c>
    </row>
    <row r="671" ht="28" customHeight="1">
      <c r="A671" s="68" t="inlineStr">
        <is>
          <t>K2-367 b</t>
        </is>
      </c>
      <c r="B671" s="68" t="inlineStr">
        <is>
          <t>K2-367</t>
        </is>
      </c>
      <c r="C671" s="68" t="inlineStr">
        <is>
          <t>Transit</t>
        </is>
      </c>
      <c r="D671" s="74" t="n">
        <v>2.413</v>
      </c>
      <c r="E671" s="74" t="n">
        <v>20.645099</v>
      </c>
      <c r="F671" s="74" t="n">
        <v>4348</v>
      </c>
      <c r="G671" s="74" t="n">
        <v>0.625</v>
      </c>
    </row>
    <row r="672" ht="28" customHeight="1">
      <c r="A672" s="66" t="inlineStr">
        <is>
          <t>K2-368 b</t>
        </is>
      </c>
      <c r="B672" s="66" t="inlineStr">
        <is>
          <t>K2-368</t>
        </is>
      </c>
      <c r="C672" s="66" t="inlineStr">
        <is>
          <t>Transit</t>
        </is>
      </c>
      <c r="D672" s="73" t="n">
        <v>1.332</v>
      </c>
      <c r="E672" s="73" t="n">
        <v>5.025598</v>
      </c>
      <c r="F672" s="73" t="n">
        <v>4663</v>
      </c>
      <c r="G672" s="73" t="n">
        <v>0.663</v>
      </c>
    </row>
    <row r="673" ht="28" customHeight="1">
      <c r="A673" s="68" t="inlineStr">
        <is>
          <t>K2-368 c</t>
        </is>
      </c>
      <c r="B673" s="68" t="inlineStr">
        <is>
          <t>K2-368</t>
        </is>
      </c>
      <c r="C673" s="68" t="inlineStr">
        <is>
          <t>Transit</t>
        </is>
      </c>
      <c r="D673" s="74" t="n">
        <v>1.361</v>
      </c>
      <c r="E673" s="74" t="n">
        <v>9.660185999999999</v>
      </c>
      <c r="F673" s="74" t="n">
        <v>4663</v>
      </c>
      <c r="G673" s="74" t="n">
        <v>0.663</v>
      </c>
    </row>
    <row r="674" ht="28" customHeight="1">
      <c r="A674" s="66" t="inlineStr">
        <is>
          <t>K2-368 d</t>
        </is>
      </c>
      <c r="B674" s="66" t="inlineStr">
        <is>
          <t>K2-368</t>
        </is>
      </c>
      <c r="C674" s="66" t="inlineStr">
        <is>
          <t>Transit</t>
        </is>
      </c>
      <c r="D674" s="73" t="n">
        <v>1.948</v>
      </c>
      <c r="E674" s="73" t="n">
        <v>20.201085</v>
      </c>
      <c r="F674" s="73" t="n">
        <v>4663</v>
      </c>
      <c r="G674" s="73" t="n">
        <v>0.663</v>
      </c>
    </row>
    <row r="675" ht="28" customHeight="1">
      <c r="A675" s="68" t="inlineStr">
        <is>
          <t>K2-369 b</t>
        </is>
      </c>
      <c r="B675" s="68" t="inlineStr">
        <is>
          <t>K2-369</t>
        </is>
      </c>
      <c r="C675" s="68" t="inlineStr">
        <is>
          <t>Transit</t>
        </is>
      </c>
      <c r="D675" s="74" t="n">
        <v>1.313</v>
      </c>
      <c r="E675" s="74" t="n">
        <v>5.761612</v>
      </c>
      <c r="F675" s="74" t="n">
        <v>5682</v>
      </c>
      <c r="G675" s="74" t="n">
        <v>0.881</v>
      </c>
    </row>
    <row r="676" ht="28" customHeight="1">
      <c r="A676" s="66" t="inlineStr">
        <is>
          <t>K2-37 b</t>
        </is>
      </c>
      <c r="B676" s="66" t="inlineStr">
        <is>
          <t>K2-37</t>
        </is>
      </c>
      <c r="C676" s="66" t="inlineStr">
        <is>
          <t>Transit</t>
        </is>
      </c>
      <c r="D676" s="73" t="n">
        <v>1.39</v>
      </c>
      <c r="E676" s="73" t="n">
        <v>4.4434</v>
      </c>
      <c r="F676" s="73" t="n">
        <v>5352</v>
      </c>
      <c r="G676" s="73" t="n">
        <v>0.8090000000000001</v>
      </c>
    </row>
    <row r="677" ht="28" customHeight="1">
      <c r="A677" s="68" t="inlineStr">
        <is>
          <t>K2-37 c</t>
        </is>
      </c>
      <c r="B677" s="68" t="inlineStr">
        <is>
          <t>K2-37</t>
        </is>
      </c>
      <c r="C677" s="68" t="inlineStr">
        <is>
          <t>Transit</t>
        </is>
      </c>
      <c r="D677" s="74" t="n">
        <v>2.41</v>
      </c>
      <c r="E677" s="74" t="n">
        <v>6.42966</v>
      </c>
      <c r="F677" s="74" t="n">
        <v>5352</v>
      </c>
      <c r="G677" s="74" t="n">
        <v>0.8090000000000001</v>
      </c>
    </row>
    <row r="678" ht="28" customHeight="1">
      <c r="A678" s="66" t="inlineStr">
        <is>
          <t>K2-37 d</t>
        </is>
      </c>
      <c r="B678" s="66" t="inlineStr">
        <is>
          <t>K2-37</t>
        </is>
      </c>
      <c r="C678" s="66" t="inlineStr">
        <is>
          <t>Transit</t>
        </is>
      </c>
      <c r="D678" s="73" t="n">
        <v>2.31</v>
      </c>
      <c r="E678" s="73" t="n">
        <v>14.09229</v>
      </c>
      <c r="F678" s="73" t="n">
        <v>5352</v>
      </c>
      <c r="G678" s="73" t="n">
        <v>0.8090000000000001</v>
      </c>
    </row>
    <row r="679" ht="28" customHeight="1">
      <c r="A679" s="68" t="inlineStr">
        <is>
          <t>K2-370 b</t>
        </is>
      </c>
      <c r="B679" s="68" t="inlineStr">
        <is>
          <t>K2-370</t>
        </is>
      </c>
      <c r="C679" s="68" t="inlineStr">
        <is>
          <t>Transit</t>
        </is>
      </c>
      <c r="D679" s="74" t="n">
        <v>2.67</v>
      </c>
      <c r="E679" s="74" t="n">
        <v>2.1408093</v>
      </c>
      <c r="F679" s="74" t="n">
        <v>5662</v>
      </c>
      <c r="G679" s="74" t="n">
        <v>0.945</v>
      </c>
    </row>
    <row r="680" ht="28" customHeight="1">
      <c r="A680" s="66" t="inlineStr">
        <is>
          <t>K2-371 b</t>
        </is>
      </c>
      <c r="B680" s="66" t="inlineStr">
        <is>
          <t>K2-371</t>
        </is>
      </c>
      <c r="C680" s="66" t="inlineStr">
        <is>
          <t>Transit</t>
        </is>
      </c>
      <c r="D680" s="73" t="n">
        <v>13.024</v>
      </c>
      <c r="E680" s="73" t="n">
        <v>3.114905</v>
      </c>
      <c r="F680" s="73" t="n">
        <v>4925</v>
      </c>
      <c r="G680" s="73" t="n">
        <v>0.736</v>
      </c>
    </row>
    <row r="681" ht="28" customHeight="1">
      <c r="A681" s="68" t="inlineStr">
        <is>
          <t>K2-372 b</t>
        </is>
      </c>
      <c r="B681" s="68" t="inlineStr">
        <is>
          <t>K2-372</t>
        </is>
      </c>
      <c r="C681" s="68" t="inlineStr">
        <is>
          <t>Transit</t>
        </is>
      </c>
      <c r="D681" s="74" t="n">
        <v>2.945</v>
      </c>
      <c r="E681" s="74" t="n">
        <v>9.844077</v>
      </c>
      <c r="F681" s="74" t="n">
        <v>5479</v>
      </c>
      <c r="G681" s="74" t="n">
        <v>0.922</v>
      </c>
    </row>
    <row r="682" ht="28" customHeight="1">
      <c r="A682" s="66" t="inlineStr">
        <is>
          <t>K2-373 b</t>
        </is>
      </c>
      <c r="B682" s="66" t="inlineStr">
        <is>
          <t>K2-373</t>
        </is>
      </c>
      <c r="C682" s="66" t="inlineStr">
        <is>
          <t>Transit</t>
        </is>
      </c>
      <c r="D682" s="73" t="n">
        <v>2.061</v>
      </c>
      <c r="E682" s="73" t="n">
        <v>11.02066</v>
      </c>
      <c r="F682" s="73" t="n">
        <v>6138</v>
      </c>
      <c r="G682" s="73" t="n">
        <v>1.486</v>
      </c>
    </row>
    <row r="683" ht="28" customHeight="1">
      <c r="A683" s="68" t="inlineStr">
        <is>
          <t>K2-374 b</t>
        </is>
      </c>
      <c r="B683" s="68" t="inlineStr">
        <is>
          <t>K2-374</t>
        </is>
      </c>
      <c r="C683" s="68" t="inlineStr">
        <is>
          <t>Transit</t>
        </is>
      </c>
      <c r="D683" s="74" t="n">
        <v>1.593</v>
      </c>
      <c r="E683" s="74" t="n">
        <v>4.521953</v>
      </c>
      <c r="F683" s="74" t="n">
        <v>5789</v>
      </c>
      <c r="G683" s="74" t="n">
        <v>0.907</v>
      </c>
    </row>
    <row r="684" ht="28" customHeight="1">
      <c r="A684" s="66" t="inlineStr">
        <is>
          <t>K2-374 c</t>
        </is>
      </c>
      <c r="B684" s="66" t="inlineStr">
        <is>
          <t>K2-374</t>
        </is>
      </c>
      <c r="C684" s="66" t="inlineStr">
        <is>
          <t>Transit</t>
        </is>
      </c>
      <c r="D684" s="73" t="n">
        <v>2.213</v>
      </c>
      <c r="E684" s="73" t="n">
        <v>16.43445</v>
      </c>
      <c r="F684" s="73" t="n">
        <v>5789</v>
      </c>
      <c r="G684" s="73" t="n">
        <v>0.907</v>
      </c>
    </row>
    <row r="685" ht="28" customHeight="1">
      <c r="A685" s="68" t="inlineStr">
        <is>
          <t>K2-375 b</t>
        </is>
      </c>
      <c r="B685" s="68" t="inlineStr">
        <is>
          <t>K2-375</t>
        </is>
      </c>
      <c r="C685" s="68" t="inlineStr">
        <is>
          <t>Transit</t>
        </is>
      </c>
      <c r="D685" s="74" t="n">
        <v>2.243</v>
      </c>
      <c r="E685" s="74" t="n">
        <v>14.453895</v>
      </c>
      <c r="F685" s="74" t="n">
        <v>5822</v>
      </c>
      <c r="G685" s="74" t="n">
        <v>1.543</v>
      </c>
    </row>
    <row r="686" ht="28" customHeight="1">
      <c r="A686" s="66" t="inlineStr">
        <is>
          <t>K2-376 b</t>
        </is>
      </c>
      <c r="B686" s="66" t="inlineStr">
        <is>
          <t>K2-376</t>
        </is>
      </c>
      <c r="C686" s="66" t="inlineStr">
        <is>
          <t>Transit</t>
        </is>
      </c>
      <c r="D686" s="73" t="n">
        <v>1.736</v>
      </c>
      <c r="E686" s="73" t="n">
        <v>5.776475</v>
      </c>
      <c r="F686" s="73" t="n">
        <v>5937</v>
      </c>
      <c r="G686" s="73" t="n">
        <v>1.149</v>
      </c>
    </row>
    <row r="687" ht="28" customHeight="1">
      <c r="A687" s="68" t="inlineStr">
        <is>
          <t>K2-377 b</t>
        </is>
      </c>
      <c r="B687" s="68" t="inlineStr">
        <is>
          <t>K2-377</t>
        </is>
      </c>
      <c r="C687" s="68" t="inlineStr">
        <is>
          <t>Transit</t>
        </is>
      </c>
      <c r="D687" s="74" t="n">
        <v>1.693</v>
      </c>
      <c r="E687" s="74" t="n">
        <v>12.832235</v>
      </c>
      <c r="F687" s="74" t="n">
        <v>4200</v>
      </c>
      <c r="G687" s="74" t="n">
        <v>0.6909999999999999</v>
      </c>
    </row>
    <row r="688" ht="28" customHeight="1">
      <c r="A688" s="66" t="inlineStr">
        <is>
          <t>K2-378 b</t>
        </is>
      </c>
      <c r="B688" s="66" t="inlineStr">
        <is>
          <t>K2-378</t>
        </is>
      </c>
      <c r="C688" s="66" t="inlineStr">
        <is>
          <t>Transit</t>
        </is>
      </c>
      <c r="D688" s="73" t="n">
        <v>2.88</v>
      </c>
      <c r="E688" s="73" t="n">
        <v>2.060438</v>
      </c>
      <c r="F688" s="73" t="n">
        <v>4823</v>
      </c>
      <c r="G688" s="73" t="n">
        <v>0.732</v>
      </c>
    </row>
    <row r="689" ht="28" customHeight="1">
      <c r="A689" s="68" t="inlineStr">
        <is>
          <t>K2-379 b</t>
        </is>
      </c>
      <c r="B689" s="68" t="inlineStr">
        <is>
          <t>K2-379</t>
        </is>
      </c>
      <c r="C689" s="68" t="inlineStr">
        <is>
          <t>Transit</t>
        </is>
      </c>
      <c r="D689" s="74" t="n">
        <v>2.181</v>
      </c>
      <c r="E689" s="74" t="n">
        <v>8.777246999999999</v>
      </c>
      <c r="F689" s="74" t="n">
        <v>4603</v>
      </c>
      <c r="G689" s="74" t="n">
        <v>0.751</v>
      </c>
    </row>
    <row r="690" ht="28" customHeight="1">
      <c r="A690" s="66" t="inlineStr">
        <is>
          <t>K2-38 b</t>
        </is>
      </c>
      <c r="B690" s="66" t="inlineStr">
        <is>
          <t>K2-38</t>
        </is>
      </c>
      <c r="C690" s="66" t="inlineStr">
        <is>
          <t>Transit</t>
        </is>
      </c>
      <c r="D690" s="73" t="n">
        <v>1.54</v>
      </c>
      <c r="E690" s="73" t="n">
        <v>4.01593</v>
      </c>
      <c r="F690" s="73" t="n">
        <v>5731</v>
      </c>
      <c r="G690" s="73" t="n">
        <v>1.06</v>
      </c>
    </row>
    <row r="691" ht="28" customHeight="1">
      <c r="A691" s="68" t="inlineStr">
        <is>
          <t>K2-38 c</t>
        </is>
      </c>
      <c r="B691" s="68" t="inlineStr">
        <is>
          <t>K2-38</t>
        </is>
      </c>
      <c r="C691" s="68" t="inlineStr">
        <is>
          <t>Transit</t>
        </is>
      </c>
      <c r="D691" s="74" t="n">
        <v>2.29</v>
      </c>
      <c r="E691" s="74" t="n">
        <v>10.56103</v>
      </c>
      <c r="F691" s="74" t="n">
        <v>5731</v>
      </c>
      <c r="G691" s="74" t="n">
        <v>1.06</v>
      </c>
    </row>
    <row r="692" ht="28" customHeight="1">
      <c r="A692" s="66" t="inlineStr">
        <is>
          <t>K2-380 b</t>
        </is>
      </c>
      <c r="B692" s="66" t="inlineStr">
        <is>
          <t>K2-380</t>
        </is>
      </c>
      <c r="C692" s="66" t="inlineStr">
        <is>
          <t>Transit</t>
        </is>
      </c>
      <c r="D692" s="73" t="n">
        <v>2.729</v>
      </c>
      <c r="E692" s="73" t="n">
        <v>9.401312000000001</v>
      </c>
      <c r="F692" s="73" t="n">
        <v>5911</v>
      </c>
      <c r="G692" s="73" t="n">
        <v>1.32</v>
      </c>
    </row>
    <row r="693" ht="28" customHeight="1">
      <c r="A693" s="68" t="inlineStr">
        <is>
          <t>K2-381 b</t>
        </is>
      </c>
      <c r="B693" s="68" t="inlineStr">
        <is>
          <t>K2-381</t>
        </is>
      </c>
      <c r="C693" s="68" t="inlineStr">
        <is>
          <t>Transit</t>
        </is>
      </c>
      <c r="D693" s="74" t="n">
        <v>1.075</v>
      </c>
      <c r="E693" s="74" t="n">
        <v>7.9389334</v>
      </c>
      <c r="F693" s="74" t="n">
        <v>4473</v>
      </c>
      <c r="G693" s="74" t="n">
        <v>0.675</v>
      </c>
    </row>
    <row r="694" ht="28" customHeight="1">
      <c r="A694" s="66" t="inlineStr">
        <is>
          <t>K2-381 c</t>
        </is>
      </c>
      <c r="B694" s="66" t="inlineStr">
        <is>
          <t>K2-381</t>
        </is>
      </c>
      <c r="C694" s="66" t="inlineStr">
        <is>
          <t>Transit</t>
        </is>
      </c>
      <c r="D694" s="73" t="n">
        <v>2</v>
      </c>
      <c r="E694" s="73" t="n">
        <v>16.034656</v>
      </c>
      <c r="F694" s="73" t="n">
        <v>4473</v>
      </c>
      <c r="G694" s="73" t="n">
        <v>0.675</v>
      </c>
    </row>
    <row r="695" ht="28" customHeight="1">
      <c r="A695" s="68" t="inlineStr">
        <is>
          <t>K2-381 d</t>
        </is>
      </c>
      <c r="B695" s="68" t="inlineStr">
        <is>
          <t>K2-381</t>
        </is>
      </c>
      <c r="C695" s="68" t="inlineStr">
        <is>
          <t>Transit</t>
        </is>
      </c>
      <c r="D695" s="74" t="n">
        <v>1.689</v>
      </c>
      <c r="E695" s="74" t="n">
        <v>26.803023</v>
      </c>
      <c r="F695" s="74" t="n">
        <v>4473</v>
      </c>
      <c r="G695" s="74" t="n">
        <v>0.675</v>
      </c>
    </row>
    <row r="696" ht="28" customHeight="1">
      <c r="A696" s="66" t="inlineStr">
        <is>
          <t>K2-382 b</t>
        </is>
      </c>
      <c r="B696" s="66" t="inlineStr">
        <is>
          <t>K2-382</t>
        </is>
      </c>
      <c r="C696" s="66" t="inlineStr">
        <is>
          <t>Transit</t>
        </is>
      </c>
      <c r="D696" s="73" t="n">
        <v>2.072</v>
      </c>
      <c r="E696" s="73" t="n">
        <v>21.700156</v>
      </c>
      <c r="F696" s="73" t="n">
        <v>5452</v>
      </c>
      <c r="G696" s="73" t="n">
        <v>0.8110000000000001</v>
      </c>
    </row>
    <row r="697" ht="28" customHeight="1">
      <c r="A697" s="68" t="inlineStr">
        <is>
          <t>K2-383 b</t>
        </is>
      </c>
      <c r="B697" s="68" t="inlineStr">
        <is>
          <t>K2-383</t>
        </is>
      </c>
      <c r="C697" s="68" t="inlineStr">
        <is>
          <t>Transit</t>
        </is>
      </c>
      <c r="D697" s="74" t="n">
        <v>1.564</v>
      </c>
      <c r="E697" s="74" t="n">
        <v>1.865962</v>
      </c>
      <c r="F697" s="74" t="n">
        <v>5129</v>
      </c>
      <c r="G697" s="74" t="n">
        <v>0.804</v>
      </c>
    </row>
    <row r="698" ht="28" customHeight="1">
      <c r="A698" s="66" t="inlineStr">
        <is>
          <t>K2-384 b</t>
        </is>
      </c>
      <c r="B698" s="66" t="inlineStr">
        <is>
          <t>K2-384</t>
        </is>
      </c>
      <c r="C698" s="66" t="inlineStr">
        <is>
          <t>Transit</t>
        </is>
      </c>
      <c r="D698" s="73" t="n">
        <v>1.076</v>
      </c>
      <c r="E698" s="73" t="n">
        <v>2.231527</v>
      </c>
      <c r="F698" s="73" t="n">
        <v>3623</v>
      </c>
      <c r="G698" s="73" t="n">
        <v>0.348</v>
      </c>
    </row>
    <row r="699" ht="28" customHeight="1">
      <c r="A699" s="68" t="inlineStr">
        <is>
          <t>K2-384 c</t>
        </is>
      </c>
      <c r="B699" s="68" t="inlineStr">
        <is>
          <t>K2-384</t>
        </is>
      </c>
      <c r="C699" s="68" t="inlineStr">
        <is>
          <t>Transit</t>
        </is>
      </c>
      <c r="D699" s="74" t="n">
        <v>1.191</v>
      </c>
      <c r="E699" s="74" t="n">
        <v>4.194766</v>
      </c>
      <c r="F699" s="74" t="n">
        <v>3623</v>
      </c>
      <c r="G699" s="74" t="n">
        <v>0.348</v>
      </c>
    </row>
    <row r="700" ht="28" customHeight="1">
      <c r="A700" s="66" t="inlineStr">
        <is>
          <t>K2-384 d</t>
        </is>
      </c>
      <c r="B700" s="66" t="inlineStr">
        <is>
          <t>K2-384</t>
        </is>
      </c>
      <c r="C700" s="66" t="inlineStr">
        <is>
          <t>Transit</t>
        </is>
      </c>
      <c r="D700" s="73" t="n">
        <v>1.392</v>
      </c>
      <c r="E700" s="73" t="n">
        <v>6.679582</v>
      </c>
      <c r="F700" s="73" t="n">
        <v>3623</v>
      </c>
      <c r="G700" s="73" t="n">
        <v>0.348</v>
      </c>
    </row>
    <row r="701" ht="28" customHeight="1">
      <c r="A701" s="68" t="inlineStr">
        <is>
          <t>K2-384 e</t>
        </is>
      </c>
      <c r="B701" s="68" t="inlineStr">
        <is>
          <t>K2-384</t>
        </is>
      </c>
      <c r="C701" s="68" t="inlineStr">
        <is>
          <t>Transit</t>
        </is>
      </c>
      <c r="D701" s="74" t="n">
        <v>1.345</v>
      </c>
      <c r="E701" s="74" t="n">
        <v>9.715043</v>
      </c>
      <c r="F701" s="74" t="n">
        <v>3623</v>
      </c>
      <c r="G701" s="74" t="n">
        <v>0.348</v>
      </c>
    </row>
    <row r="702" ht="28" customHeight="1">
      <c r="A702" s="66" t="inlineStr">
        <is>
          <t>K2-384 f</t>
        </is>
      </c>
      <c r="B702" s="66" t="inlineStr">
        <is>
          <t>K2-384</t>
        </is>
      </c>
      <c r="C702" s="66" t="inlineStr">
        <is>
          <t>Transit</t>
        </is>
      </c>
      <c r="D702" s="73" t="n">
        <v>2.222</v>
      </c>
      <c r="E702" s="73" t="n">
        <v>13.62749</v>
      </c>
      <c r="F702" s="73" t="n">
        <v>3623</v>
      </c>
      <c r="G702" s="73" t="n">
        <v>0.348</v>
      </c>
    </row>
    <row r="703" ht="28" customHeight="1">
      <c r="A703" s="68" t="inlineStr">
        <is>
          <t>K2-385 b</t>
        </is>
      </c>
      <c r="B703" s="68" t="inlineStr">
        <is>
          <t>K2-385</t>
        </is>
      </c>
      <c r="C703" s="68" t="inlineStr">
        <is>
          <t>Transit</t>
        </is>
      </c>
      <c r="D703" s="74" t="n">
        <v>1.539</v>
      </c>
      <c r="E703" s="74" t="n">
        <v>2.380867</v>
      </c>
      <c r="F703" s="74" t="n">
        <v>4844</v>
      </c>
      <c r="G703" s="74" t="n">
        <v>0.761</v>
      </c>
    </row>
    <row r="704" ht="28" customHeight="1">
      <c r="A704" s="66" t="inlineStr">
        <is>
          <t>K2-386 b</t>
        </is>
      </c>
      <c r="B704" s="66" t="inlineStr">
        <is>
          <t>K2-386</t>
        </is>
      </c>
      <c r="C704" s="66" t="inlineStr">
        <is>
          <t>Transit</t>
        </is>
      </c>
      <c r="D704" s="73" t="n">
        <v>2.32</v>
      </c>
      <c r="E704" s="73" t="n">
        <v>7.473223</v>
      </c>
      <c r="F704" s="73" t="n">
        <v>5749</v>
      </c>
      <c r="G704" s="73" t="n">
        <v>0.97</v>
      </c>
    </row>
    <row r="705" ht="28" customHeight="1">
      <c r="A705" s="68" t="inlineStr">
        <is>
          <t>K2-387 b</t>
        </is>
      </c>
      <c r="B705" s="68" t="inlineStr">
        <is>
          <t>K2-387</t>
        </is>
      </c>
      <c r="C705" s="68" t="inlineStr">
        <is>
          <t>Transit</t>
        </is>
      </c>
      <c r="D705" s="74" t="n">
        <v>7.322</v>
      </c>
      <c r="E705" s="74" t="n">
        <v>28.735327</v>
      </c>
      <c r="F705" s="74" t="n">
        <v>3572</v>
      </c>
      <c r="G705" s="74" t="n">
        <v>0.585</v>
      </c>
    </row>
    <row r="706" ht="28" customHeight="1">
      <c r="A706" s="66" t="inlineStr">
        <is>
          <t>K2-388 b</t>
        </is>
      </c>
      <c r="B706" s="66" t="inlineStr">
        <is>
          <t>K2-388</t>
        </is>
      </c>
      <c r="C706" s="66" t="inlineStr">
        <is>
          <t>Transit</t>
        </is>
      </c>
      <c r="D706" s="73" t="n">
        <v>3.9</v>
      </c>
      <c r="E706" s="73" t="n">
        <v>6.33932</v>
      </c>
      <c r="F706" s="73" t="n">
        <v>5310</v>
      </c>
      <c r="G706" s="73" t="n">
        <v>0.91</v>
      </c>
    </row>
    <row r="707" ht="28" customHeight="1">
      <c r="A707" s="68" t="inlineStr">
        <is>
          <t>K2-389 b</t>
        </is>
      </c>
      <c r="B707" s="68" t="inlineStr">
        <is>
          <t>K2-389</t>
        </is>
      </c>
      <c r="C707" s="68" t="inlineStr">
        <is>
          <t>Transit</t>
        </is>
      </c>
      <c r="D707" s="74" t="n">
        <v>2.33</v>
      </c>
      <c r="E707" s="74" t="n">
        <v>8.582890000000001</v>
      </c>
      <c r="F707" s="74" t="n">
        <v>5773</v>
      </c>
      <c r="G707" s="74" t="n">
        <v>1.094</v>
      </c>
    </row>
    <row r="708" ht="28" customHeight="1">
      <c r="A708" s="66" t="inlineStr">
        <is>
          <t>K2-389 c</t>
        </is>
      </c>
      <c r="B708" s="66" t="inlineStr">
        <is>
          <t>K2-389</t>
        </is>
      </c>
      <c r="C708" s="66" t="inlineStr">
        <is>
          <t>Transit</t>
        </is>
      </c>
      <c r="D708" s="73" t="n">
        <v>2.04</v>
      </c>
      <c r="E708" s="73" t="n">
        <v>20.851337</v>
      </c>
      <c r="F708" s="73" t="n">
        <v>5782</v>
      </c>
      <c r="G708" s="73" t="n">
        <v>1.084</v>
      </c>
    </row>
    <row r="709" ht="28" customHeight="1">
      <c r="A709" s="68" t="inlineStr">
        <is>
          <t>K2-39 b</t>
        </is>
      </c>
      <c r="B709" s="68" t="inlineStr">
        <is>
          <t>K2-39</t>
        </is>
      </c>
      <c r="C709" s="68" t="inlineStr">
        <is>
          <t>Transit</t>
        </is>
      </c>
      <c r="D709" s="74" t="n">
        <v>6.27704</v>
      </c>
      <c r="E709" s="74" t="n">
        <v>4.60543</v>
      </c>
      <c r="F709" s="74" t="n">
        <v>4881</v>
      </c>
      <c r="G709" s="74" t="n">
        <v>2.97</v>
      </c>
    </row>
    <row r="710" ht="28" customHeight="1">
      <c r="A710" s="66" t="inlineStr">
        <is>
          <t>K2-390 b</t>
        </is>
      </c>
      <c r="B710" s="66" t="inlineStr">
        <is>
          <t>K2-390</t>
        </is>
      </c>
      <c r="C710" s="66" t="inlineStr">
        <is>
          <t>Transit</t>
        </is>
      </c>
      <c r="D710" s="73" t="n">
        <v>4.662</v>
      </c>
      <c r="E710" s="73" t="n">
        <v>3.312792</v>
      </c>
      <c r="F710" s="73" t="n">
        <v>5558</v>
      </c>
      <c r="G710" s="73" t="n">
        <v>0.966</v>
      </c>
    </row>
    <row r="711" ht="28" customHeight="1">
      <c r="A711" s="68" t="inlineStr">
        <is>
          <t>K2-391 b</t>
        </is>
      </c>
      <c r="B711" s="68" t="inlineStr">
        <is>
          <t>K2-391</t>
        </is>
      </c>
      <c r="C711" s="68" t="inlineStr">
        <is>
          <t>Transit</t>
        </is>
      </c>
      <c r="D711" s="74" t="n">
        <v>1.371</v>
      </c>
      <c r="E711" s="74" t="n">
        <v>4.622654</v>
      </c>
      <c r="F711" s="74" t="n">
        <v>5543</v>
      </c>
      <c r="G711" s="74" t="n">
        <v>0.5659999999999999</v>
      </c>
    </row>
    <row r="712" ht="28" customHeight="1">
      <c r="A712" s="66" t="inlineStr">
        <is>
          <t>K2-392 b</t>
        </is>
      </c>
      <c r="B712" s="66" t="inlineStr">
        <is>
          <t>K2-392</t>
        </is>
      </c>
      <c r="C712" s="66" t="inlineStr">
        <is>
          <t>Transit</t>
        </is>
      </c>
      <c r="D712" s="73" t="n">
        <v>1.85</v>
      </c>
      <c r="E712" s="73" t="n">
        <v>15.398723</v>
      </c>
      <c r="F712" s="73" t="n">
        <v>5726</v>
      </c>
      <c r="G712" s="73" t="n">
        <v>1.058</v>
      </c>
    </row>
    <row r="713" ht="28" customHeight="1">
      <c r="A713" s="68" t="inlineStr">
        <is>
          <t>K2-393 b</t>
        </is>
      </c>
      <c r="B713" s="68" t="inlineStr">
        <is>
          <t>K2-393</t>
        </is>
      </c>
      <c r="C713" s="68" t="inlineStr">
        <is>
          <t>Transit</t>
        </is>
      </c>
      <c r="D713" s="74" t="n">
        <v>2.352</v>
      </c>
      <c r="E713" s="74" t="n">
        <v>10.413181</v>
      </c>
      <c r="F713" s="74" t="n">
        <v>5678</v>
      </c>
      <c r="G713" s="74" t="n">
        <v>1.071</v>
      </c>
    </row>
    <row r="714" ht="28" customHeight="1">
      <c r="A714" s="66" t="inlineStr">
        <is>
          <t>K2-394 b</t>
        </is>
      </c>
      <c r="B714" s="66" t="inlineStr">
        <is>
          <t>K2-394</t>
        </is>
      </c>
      <c r="C714" s="66" t="inlineStr">
        <is>
          <t>Transit</t>
        </is>
      </c>
      <c r="D714" s="73" t="n">
        <v>1.692</v>
      </c>
      <c r="E714" s="73" t="n">
        <v>5.095717</v>
      </c>
      <c r="F714" s="73" t="n">
        <v>4938</v>
      </c>
      <c r="G714" s="73" t="n">
        <v>0.631</v>
      </c>
    </row>
    <row r="715" ht="28" customHeight="1">
      <c r="A715" s="68" t="inlineStr">
        <is>
          <t>K2-395 b</t>
        </is>
      </c>
      <c r="B715" s="68" t="inlineStr">
        <is>
          <t>K2-395</t>
        </is>
      </c>
      <c r="C715" s="68" t="inlineStr">
        <is>
          <t>Transit</t>
        </is>
      </c>
      <c r="D715" s="74" t="n">
        <v>2.597</v>
      </c>
      <c r="E715" s="74" t="n">
        <v>4.803352</v>
      </c>
      <c r="F715" s="74" t="n">
        <v>5007</v>
      </c>
      <c r="G715" s="74" t="n">
        <v>0.783</v>
      </c>
    </row>
    <row r="716" ht="28" customHeight="1">
      <c r="A716" s="66" t="inlineStr">
        <is>
          <t>K2-395 c</t>
        </is>
      </c>
      <c r="B716" s="66" t="inlineStr">
        <is>
          <t>K2-395</t>
        </is>
      </c>
      <c r="C716" s="66" t="inlineStr">
        <is>
          <t>Transit</t>
        </is>
      </c>
      <c r="D716" s="73" t="n">
        <v>3.395</v>
      </c>
      <c r="E716" s="73" t="n">
        <v>8.491282</v>
      </c>
      <c r="F716" s="73" t="n">
        <v>5007</v>
      </c>
      <c r="G716" s="73" t="n">
        <v>0.783</v>
      </c>
    </row>
    <row r="717" ht="28" customHeight="1">
      <c r="A717" s="68" t="inlineStr">
        <is>
          <t>K2-396 b</t>
        </is>
      </c>
      <c r="B717" s="68" t="inlineStr">
        <is>
          <t>K2-396</t>
        </is>
      </c>
      <c r="C717" s="68" t="inlineStr">
        <is>
          <t>Transit</t>
        </is>
      </c>
      <c r="D717" s="74" t="n">
        <v>1.579</v>
      </c>
      <c r="E717" s="74" t="n">
        <v>0.673862</v>
      </c>
      <c r="F717" s="74" t="n">
        <v>5236</v>
      </c>
      <c r="G717" s="74" t="n">
        <v>0.92</v>
      </c>
    </row>
    <row r="718" ht="28" customHeight="1">
      <c r="A718" s="66" t="inlineStr">
        <is>
          <t>K2-396 c</t>
        </is>
      </c>
      <c r="B718" s="66" t="inlineStr">
        <is>
          <t>K2-396</t>
        </is>
      </c>
      <c r="C718" s="66" t="inlineStr">
        <is>
          <t>Transit</t>
        </is>
      </c>
      <c r="D718" s="73" t="n">
        <v>3.124</v>
      </c>
      <c r="E718" s="73" t="n">
        <v>25.76051</v>
      </c>
      <c r="F718" s="73" t="n">
        <v>5236</v>
      </c>
      <c r="G718" s="73" t="n">
        <v>0.92</v>
      </c>
    </row>
    <row r="719" ht="28" customHeight="1">
      <c r="A719" s="68" t="inlineStr">
        <is>
          <t>K2-397 b</t>
        </is>
      </c>
      <c r="B719" s="68" t="inlineStr">
        <is>
          <t>K2-397</t>
        </is>
      </c>
      <c r="C719" s="68" t="inlineStr">
        <is>
          <t>Transit</t>
        </is>
      </c>
      <c r="D719" s="74" t="n">
        <v>2.417</v>
      </c>
      <c r="E719" s="74" t="n">
        <v>3.572326</v>
      </c>
      <c r="F719" s="74" t="n">
        <v>5387</v>
      </c>
      <c r="G719" s="74" t="n">
        <v>0.966</v>
      </c>
    </row>
    <row r="720" ht="28" customHeight="1">
      <c r="A720" s="66" t="inlineStr">
        <is>
          <t>K2-398 b</t>
        </is>
      </c>
      <c r="B720" s="66" t="inlineStr">
        <is>
          <t>K2-398</t>
        </is>
      </c>
      <c r="C720" s="66" t="inlineStr">
        <is>
          <t>Transit</t>
        </is>
      </c>
      <c r="D720" s="73" t="n">
        <v>2.274</v>
      </c>
      <c r="E720" s="73" t="n">
        <v>6.393025</v>
      </c>
      <c r="F720" s="73" t="n">
        <v>5946</v>
      </c>
      <c r="G720" s="73" t="n">
        <v>1.239</v>
      </c>
    </row>
    <row r="721" ht="28" customHeight="1">
      <c r="A721" s="68" t="inlineStr">
        <is>
          <t>K2-398 c</t>
        </is>
      </c>
      <c r="B721" s="68" t="inlineStr">
        <is>
          <t>K2-398</t>
        </is>
      </c>
      <c r="C721" s="68" t="inlineStr">
        <is>
          <t>Transit</t>
        </is>
      </c>
      <c r="D721" s="74" t="n">
        <v>5.098</v>
      </c>
      <c r="E721" s="74" t="n">
        <v>18.787839</v>
      </c>
      <c r="F721" s="74" t="n">
        <v>5946</v>
      </c>
      <c r="G721" s="74" t="n">
        <v>1.239</v>
      </c>
    </row>
    <row r="722" ht="28" customHeight="1">
      <c r="A722" s="66" t="inlineStr">
        <is>
          <t>K2-4 b</t>
        </is>
      </c>
      <c r="B722" s="66" t="inlineStr">
        <is>
          <t>K2-4</t>
        </is>
      </c>
      <c r="C722" s="66" t="inlineStr">
        <is>
          <t>Transit</t>
        </is>
      </c>
      <c r="D722" s="73" t="n">
        <v>2.1</v>
      </c>
      <c r="E722" s="73" t="n">
        <v>10.003417</v>
      </c>
      <c r="F722" s="73" t="n">
        <v>4014.73</v>
      </c>
      <c r="G722" s="73" t="n">
        <v>0.5693589999999999</v>
      </c>
    </row>
    <row r="723" ht="28" customHeight="1">
      <c r="A723" s="68" t="inlineStr">
        <is>
          <t>K2-400 b</t>
        </is>
      </c>
      <c r="B723" s="68" t="inlineStr">
        <is>
          <t>K2-400</t>
        </is>
      </c>
      <c r="C723" s="68" t="inlineStr">
        <is>
          <t>Transit</t>
        </is>
      </c>
      <c r="D723" s="74" t="n">
        <v>1.163</v>
      </c>
      <c r="E723" s="74" t="n">
        <v>3.865053</v>
      </c>
      <c r="F723" s="74" t="n">
        <v>3578</v>
      </c>
      <c r="G723" s="74" t="n">
        <v>0.382</v>
      </c>
    </row>
    <row r="724" ht="28" customHeight="1">
      <c r="A724" s="66" t="inlineStr">
        <is>
          <t>K2-401 b</t>
        </is>
      </c>
      <c r="B724" s="66" t="inlineStr">
        <is>
          <t>K2-401</t>
        </is>
      </c>
      <c r="C724" s="66" t="inlineStr">
        <is>
          <t>Transit</t>
        </is>
      </c>
      <c r="D724" s="73" t="n">
        <v>2.262</v>
      </c>
      <c r="E724" s="73" t="n">
        <v>6.293099</v>
      </c>
      <c r="F724" s="73" t="n">
        <v>4213</v>
      </c>
      <c r="G724" s="73" t="n">
        <v>0.675</v>
      </c>
    </row>
    <row r="725" ht="28" customHeight="1">
      <c r="A725" s="68" t="inlineStr">
        <is>
          <t>K2-402 b</t>
        </is>
      </c>
      <c r="B725" s="68" t="inlineStr">
        <is>
          <t>K2-402</t>
        </is>
      </c>
      <c r="C725" s="68" t="inlineStr">
        <is>
          <t>Transit</t>
        </is>
      </c>
      <c r="D725" s="74" t="n">
        <v>2.678</v>
      </c>
      <c r="E725" s="74" t="n">
        <v>17.27474</v>
      </c>
      <c r="F725" s="74" t="n">
        <v>5716</v>
      </c>
      <c r="G725" s="74" t="n">
        <v>1.28</v>
      </c>
    </row>
    <row r="726" ht="28" customHeight="1">
      <c r="A726" s="66" t="inlineStr">
        <is>
          <t>K2-403 b</t>
        </is>
      </c>
      <c r="B726" s="66" t="inlineStr">
        <is>
          <t>K2-403</t>
        </is>
      </c>
      <c r="C726" s="66" t="inlineStr">
        <is>
          <t>Transit</t>
        </is>
      </c>
      <c r="D726" s="73" t="n">
        <v>5.333</v>
      </c>
      <c r="E726" s="73" t="n">
        <v>33.589979</v>
      </c>
      <c r="F726" s="73" t="n">
        <v>5511</v>
      </c>
      <c r="G726" s="73" t="n">
        <v>0.886</v>
      </c>
    </row>
    <row r="727" ht="28" customHeight="1">
      <c r="A727" s="68" t="inlineStr">
        <is>
          <t>K2-404 b</t>
        </is>
      </c>
      <c r="B727" s="68" t="inlineStr">
        <is>
          <t>K2-404</t>
        </is>
      </c>
      <c r="C727" s="68" t="inlineStr">
        <is>
          <t>Transit</t>
        </is>
      </c>
      <c r="D727" s="74" t="n">
        <v>2.53</v>
      </c>
      <c r="E727" s="74" t="n">
        <v>13.115365</v>
      </c>
      <c r="F727" s="74" t="n">
        <v>3748</v>
      </c>
      <c r="G727" s="74" t="n">
        <v>0.552</v>
      </c>
    </row>
    <row r="728" ht="28" customHeight="1">
      <c r="A728" s="66" t="inlineStr">
        <is>
          <t>K2-405 b</t>
        </is>
      </c>
      <c r="B728" s="66" t="inlineStr">
        <is>
          <t>K2-405</t>
        </is>
      </c>
      <c r="C728" s="66" t="inlineStr">
        <is>
          <t>Transit</t>
        </is>
      </c>
      <c r="D728" s="73" t="n">
        <v>4.569</v>
      </c>
      <c r="E728" s="73" t="n">
        <v>3.435471</v>
      </c>
      <c r="F728" s="73" t="n">
        <v>4927</v>
      </c>
      <c r="G728" s="73" t="n">
        <v>0.765</v>
      </c>
    </row>
    <row r="729" ht="28" customHeight="1">
      <c r="A729" s="68" t="inlineStr">
        <is>
          <t>K2-406 b</t>
        </is>
      </c>
      <c r="B729" s="68" t="inlineStr">
        <is>
          <t>K2-406</t>
        </is>
      </c>
      <c r="C729" s="68" t="inlineStr">
        <is>
          <t>Transit</t>
        </is>
      </c>
      <c r="D729" s="74" t="n">
        <v>4.602</v>
      </c>
      <c r="E729" s="74" t="n">
        <v>22.549406</v>
      </c>
      <c r="F729" s="74" t="n">
        <v>5784</v>
      </c>
      <c r="G729" s="74" t="n">
        <v>0.961</v>
      </c>
    </row>
    <row r="730" ht="28" customHeight="1">
      <c r="A730" s="66" t="inlineStr">
        <is>
          <t>K2-407 b</t>
        </is>
      </c>
      <c r="B730" s="66" t="inlineStr">
        <is>
          <t>K2-407</t>
        </is>
      </c>
      <c r="C730" s="66" t="inlineStr">
        <is>
          <t>Transit</t>
        </is>
      </c>
      <c r="D730" s="73" t="n">
        <v>1.283</v>
      </c>
      <c r="E730" s="73" t="n">
        <v>4.941907</v>
      </c>
      <c r="F730" s="73" t="n">
        <v>5563</v>
      </c>
      <c r="G730" s="73" t="n">
        <v>0.927</v>
      </c>
    </row>
    <row r="731" ht="28" customHeight="1">
      <c r="A731" s="68" t="inlineStr">
        <is>
          <t>K2-407 c</t>
        </is>
      </c>
      <c r="B731" s="68" t="inlineStr">
        <is>
          <t>K2-407</t>
        </is>
      </c>
      <c r="C731" s="68" t="inlineStr">
        <is>
          <t>Transit</t>
        </is>
      </c>
      <c r="D731" s="74" t="n">
        <v>1.36</v>
      </c>
      <c r="E731" s="74" t="n">
        <v>9.22453</v>
      </c>
      <c r="F731" s="74" t="n">
        <v>5563</v>
      </c>
      <c r="G731" s="74" t="n">
        <v>0.927</v>
      </c>
    </row>
    <row r="732" ht="28" customHeight="1">
      <c r="A732" s="66" t="inlineStr">
        <is>
          <t>K2-408 b</t>
        </is>
      </c>
      <c r="B732" s="66" t="inlineStr">
        <is>
          <t>K2-408</t>
        </is>
      </c>
      <c r="C732" s="66" t="inlineStr">
        <is>
          <t>Transit</t>
        </is>
      </c>
      <c r="D732" s="73" t="n">
        <v>1.677</v>
      </c>
      <c r="E732" s="73" t="n">
        <v>20.978959</v>
      </c>
      <c r="F732" s="73" t="n">
        <v>5335</v>
      </c>
      <c r="G732" s="73" t="n">
        <v>0.784</v>
      </c>
    </row>
    <row r="733" ht="28" customHeight="1">
      <c r="A733" s="68" t="inlineStr">
        <is>
          <t>K2-409 b</t>
        </is>
      </c>
      <c r="B733" s="68" t="inlineStr">
        <is>
          <t>K2-409</t>
        </is>
      </c>
      <c r="C733" s="68" t="inlineStr">
        <is>
          <t>Transit</t>
        </is>
      </c>
      <c r="D733" s="74" t="n">
        <v>2.482</v>
      </c>
      <c r="E733" s="74" t="n">
        <v>1.908084</v>
      </c>
      <c r="F733" s="74" t="n">
        <v>5742</v>
      </c>
      <c r="G733" s="74" t="n">
        <v>1.228</v>
      </c>
    </row>
    <row r="734" ht="28" customHeight="1">
      <c r="A734" s="66" t="inlineStr">
        <is>
          <t>K2-411 b</t>
        </is>
      </c>
      <c r="B734" s="66" t="inlineStr">
        <is>
          <t>K2-411</t>
        </is>
      </c>
      <c r="C734" s="66" t="inlineStr">
        <is>
          <t>Transit</t>
        </is>
      </c>
      <c r="D734" s="73" t="n">
        <v>0.9898</v>
      </c>
      <c r="E734" s="73" t="n">
        <v>3.2141</v>
      </c>
      <c r="F734" s="73" t="n">
        <v>5711</v>
      </c>
      <c r="G734" s="73" t="n">
        <v>1.375</v>
      </c>
    </row>
    <row r="735" ht="28" customHeight="1">
      <c r="A735" s="68" t="inlineStr">
        <is>
          <t>K2-412 b</t>
        </is>
      </c>
      <c r="B735" s="68" t="inlineStr">
        <is>
          <t>K2-412</t>
        </is>
      </c>
      <c r="C735" s="68" t="inlineStr">
        <is>
          <t>Transit</t>
        </is>
      </c>
      <c r="D735" s="74" t="n">
        <v>2.116</v>
      </c>
      <c r="E735" s="74" t="n">
        <v>5.9382</v>
      </c>
      <c r="F735" s="74" t="n">
        <v>5590</v>
      </c>
      <c r="G735" s="74" t="n">
        <v>0.977</v>
      </c>
    </row>
    <row r="736" ht="28" customHeight="1">
      <c r="A736" s="66" t="inlineStr">
        <is>
          <t>K2-413 b</t>
        </is>
      </c>
      <c r="B736" s="66" t="inlineStr">
        <is>
          <t>K2-413</t>
        </is>
      </c>
      <c r="C736" s="66" t="inlineStr">
        <is>
          <t>Transit</t>
        </is>
      </c>
      <c r="D736" s="73" t="n">
        <v>0.7599</v>
      </c>
      <c r="E736" s="73" t="n">
        <v>0.8094</v>
      </c>
      <c r="F736" s="73" t="n">
        <v>4116</v>
      </c>
      <c r="G736" s="73" t="n">
        <v>0.7</v>
      </c>
    </row>
    <row r="737" ht="28" customHeight="1">
      <c r="A737" s="68" t="inlineStr">
        <is>
          <t>K2-413 c</t>
        </is>
      </c>
      <c r="B737" s="68" t="inlineStr">
        <is>
          <t>K2-413</t>
        </is>
      </c>
      <c r="C737" s="68" t="inlineStr">
        <is>
          <t>Transit</t>
        </is>
      </c>
      <c r="D737" s="74" t="n">
        <v>1.2327</v>
      </c>
      <c r="E737" s="74" t="n">
        <v>5.3301</v>
      </c>
      <c r="F737" s="74" t="n">
        <v>4116</v>
      </c>
      <c r="G737" s="74" t="n">
        <v>0.7</v>
      </c>
    </row>
    <row r="738" ht="28" customHeight="1">
      <c r="A738" s="66" t="inlineStr">
        <is>
          <t>K2-414 b</t>
        </is>
      </c>
      <c r="B738" s="66" t="inlineStr">
        <is>
          <t>K2-414</t>
        </is>
      </c>
      <c r="C738" s="66" t="inlineStr">
        <is>
          <t>Transit</t>
        </is>
      </c>
      <c r="D738" s="73" t="n">
        <v>1.219</v>
      </c>
      <c r="E738" s="73" t="n">
        <v>4.3696</v>
      </c>
      <c r="F738" s="73" t="n">
        <v>4343</v>
      </c>
      <c r="G738" s="73" t="n">
        <v>0.732</v>
      </c>
    </row>
    <row r="739" ht="28" customHeight="1">
      <c r="A739" s="68" t="inlineStr">
        <is>
          <t>K2-414 c</t>
        </is>
      </c>
      <c r="B739" s="68" t="inlineStr">
        <is>
          <t>K2-414</t>
        </is>
      </c>
      <c r="C739" s="68" t="inlineStr">
        <is>
          <t>Transit</t>
        </is>
      </c>
      <c r="D739" s="74" t="n">
        <v>1.9287</v>
      </c>
      <c r="E739" s="74" t="n">
        <v>6.669</v>
      </c>
      <c r="F739" s="74" t="n">
        <v>4343</v>
      </c>
      <c r="G739" s="74" t="n">
        <v>0.732</v>
      </c>
    </row>
    <row r="740" ht="28" customHeight="1">
      <c r="A740" s="66" t="inlineStr">
        <is>
          <t>K2-415 b</t>
        </is>
      </c>
      <c r="B740" s="66" t="inlineStr">
        <is>
          <t>K2-415</t>
        </is>
      </c>
      <c r="C740" s="66" t="inlineStr">
        <is>
          <t>Transit</t>
        </is>
      </c>
      <c r="D740" s="73" t="n">
        <v>1.015</v>
      </c>
      <c r="E740" s="73" t="n">
        <v>4.0179694</v>
      </c>
      <c r="F740" s="73" t="n">
        <v>3173</v>
      </c>
      <c r="G740" s="73" t="n">
        <v>0.1965</v>
      </c>
    </row>
    <row r="741" ht="28" customHeight="1">
      <c r="A741" s="68" t="inlineStr">
        <is>
          <t>K2-416 b</t>
        </is>
      </c>
      <c r="B741" s="68" t="inlineStr">
        <is>
          <t>K2-416</t>
        </is>
      </c>
      <c r="C741" s="68" t="inlineStr">
        <is>
          <t>Transit</t>
        </is>
      </c>
      <c r="D741" s="74" t="n">
        <v>2.66</v>
      </c>
      <c r="E741" s="74" t="n">
        <v>13.102</v>
      </c>
      <c r="F741" s="74" t="n">
        <v>3746</v>
      </c>
      <c r="G741" s="74" t="n">
        <v>0.554</v>
      </c>
    </row>
    <row r="742" ht="28" customHeight="1">
      <c r="A742" s="66" t="inlineStr">
        <is>
          <t>K2-417 b</t>
        </is>
      </c>
      <c r="B742" s="66" t="inlineStr">
        <is>
          <t>K2-417</t>
        </is>
      </c>
      <c r="C742" s="66" t="inlineStr">
        <is>
          <t>Transit</t>
        </is>
      </c>
      <c r="D742" s="73" t="n">
        <v>3.31</v>
      </c>
      <c r="E742" s="73" t="n">
        <v>6.535</v>
      </c>
      <c r="F742" s="73" t="n">
        <v>3861</v>
      </c>
      <c r="G742" s="73" t="n">
        <v>0.5776</v>
      </c>
    </row>
    <row r="743" ht="28" customHeight="1">
      <c r="A743" s="68" t="inlineStr">
        <is>
          <t>K2-419 A b</t>
        </is>
      </c>
      <c r="B743" s="68" t="inlineStr">
        <is>
          <t>K2-419 A</t>
        </is>
      </c>
      <c r="C743" s="68" t="inlineStr">
        <is>
          <t>Transit</t>
        </is>
      </c>
      <c r="D743" s="74" t="n">
        <v>10.55</v>
      </c>
      <c r="E743" s="74" t="n">
        <v>20.35847252</v>
      </c>
      <c r="F743" s="74" t="n">
        <v>3711</v>
      </c>
      <c r="G743" s="74" t="n">
        <v>0.541</v>
      </c>
    </row>
    <row r="744" ht="28" customHeight="1">
      <c r="A744" s="66" t="inlineStr">
        <is>
          <t>K2-42 b</t>
        </is>
      </c>
      <c r="B744" s="66" t="inlineStr">
        <is>
          <t>K2-42</t>
        </is>
      </c>
      <c r="C744" s="66" t="inlineStr">
        <is>
          <t>Transit</t>
        </is>
      </c>
      <c r="D744" s="73" t="n">
        <v>2.15</v>
      </c>
      <c r="E744" s="73" t="n">
        <v>6.68796</v>
      </c>
      <c r="F744" s="73" t="n">
        <v>4613</v>
      </c>
      <c r="G744" s="73" t="n">
        <v>0.643</v>
      </c>
    </row>
    <row r="745" ht="28" customHeight="1">
      <c r="A745" s="68" t="inlineStr">
        <is>
          <t>K2-43 b</t>
        </is>
      </c>
      <c r="B745" s="68" t="inlineStr">
        <is>
          <t>K2-43</t>
        </is>
      </c>
      <c r="C745" s="68" t="inlineStr">
        <is>
          <t>Transit</t>
        </is>
      </c>
      <c r="D745" s="74" t="n">
        <v>4.51</v>
      </c>
      <c r="E745" s="74" t="n">
        <v>3.471149</v>
      </c>
      <c r="F745" s="74" t="n">
        <v>3840.6</v>
      </c>
      <c r="G745" s="74" t="n">
        <v>0.542</v>
      </c>
    </row>
    <row r="746" ht="28" customHeight="1">
      <c r="A746" s="66" t="inlineStr">
        <is>
          <t>K2-43 c</t>
        </is>
      </c>
      <c r="B746" s="66" t="inlineStr">
        <is>
          <t>K2-43</t>
        </is>
      </c>
      <c r="C746" s="66" t="inlineStr">
        <is>
          <t>Transit</t>
        </is>
      </c>
      <c r="D746" s="73" t="n">
        <v>2.42</v>
      </c>
      <c r="E746" s="73" t="n">
        <v>2.198884</v>
      </c>
      <c r="F746" s="73" t="n">
        <v>3840.6</v>
      </c>
      <c r="G746" s="73" t="n">
        <v>0.542</v>
      </c>
    </row>
    <row r="747" ht="28" customHeight="1">
      <c r="A747" s="68" t="inlineStr">
        <is>
          <t>K2-44 b</t>
        </is>
      </c>
      <c r="B747" s="68" t="inlineStr">
        <is>
          <t>K2-44</t>
        </is>
      </c>
      <c r="C747" s="68" t="inlineStr">
        <is>
          <t>Transit</t>
        </is>
      </c>
      <c r="D747" s="74" t="n">
        <v>2.433</v>
      </c>
      <c r="E747" s="74" t="n">
        <v>5.657</v>
      </c>
      <c r="F747" s="74" t="n">
        <v>5912</v>
      </c>
      <c r="G747" s="74" t="n">
        <v>1.58</v>
      </c>
    </row>
    <row r="748" ht="28" customHeight="1">
      <c r="A748" s="66" t="inlineStr">
        <is>
          <t>K2-45 b</t>
        </is>
      </c>
      <c r="B748" s="66" t="inlineStr">
        <is>
          <t>K2-45</t>
        </is>
      </c>
      <c r="C748" s="66" t="inlineStr">
        <is>
          <t>Transit</t>
        </is>
      </c>
      <c r="D748" s="73" t="n">
        <v>6.71</v>
      </c>
      <c r="E748" s="73" t="n">
        <v>1.7292684</v>
      </c>
      <c r="F748" s="73" t="n">
        <v>4103</v>
      </c>
      <c r="G748" s="73" t="n">
        <v>0.445</v>
      </c>
    </row>
    <row r="749" ht="28" customHeight="1">
      <c r="A749" s="68" t="inlineStr">
        <is>
          <t>K2-46 b</t>
        </is>
      </c>
      <c r="B749" s="68" t="inlineStr">
        <is>
          <t>K2-46</t>
        </is>
      </c>
      <c r="C749" s="68" t="inlineStr">
        <is>
          <t>Transit</t>
        </is>
      </c>
      <c r="D749" s="74" t="n">
        <v>2.05</v>
      </c>
      <c r="E749" s="74" t="n">
        <v>19.1541</v>
      </c>
      <c r="F749" s="74" t="n">
        <v>6256</v>
      </c>
      <c r="G749" s="74" t="n">
        <v>1.29</v>
      </c>
    </row>
    <row r="750" ht="28" customHeight="1">
      <c r="A750" s="66" t="inlineStr">
        <is>
          <t>K2-47 b</t>
        </is>
      </c>
      <c r="B750" s="66" t="inlineStr">
        <is>
          <t>K2-47</t>
        </is>
      </c>
      <c r="C750" s="66" t="inlineStr">
        <is>
          <t>Transit</t>
        </is>
      </c>
      <c r="D750" s="73" t="n">
        <v>1.89</v>
      </c>
      <c r="E750" s="73" t="n">
        <v>31.6372</v>
      </c>
      <c r="F750" s="73" t="n">
        <v>5054</v>
      </c>
      <c r="G750" s="73" t="n">
        <v>0.76</v>
      </c>
    </row>
    <row r="751" ht="28" customHeight="1">
      <c r="A751" s="68" t="inlineStr">
        <is>
          <t>K2-48 b</t>
        </is>
      </c>
      <c r="B751" s="68" t="inlineStr">
        <is>
          <t>K2-48</t>
        </is>
      </c>
      <c r="C751" s="68" t="inlineStr">
        <is>
          <t>Transit</t>
        </is>
      </c>
      <c r="D751" s="74" t="n">
        <v>2.24</v>
      </c>
      <c r="E751" s="74" t="n">
        <v>20.5065</v>
      </c>
      <c r="F751" s="74" t="n">
        <v>4899</v>
      </c>
      <c r="G751" s="74" t="n">
        <v>0.73</v>
      </c>
    </row>
    <row r="752" ht="28" customHeight="1">
      <c r="A752" s="66" t="inlineStr">
        <is>
          <t>K2-49 b</t>
        </is>
      </c>
      <c r="B752" s="66" t="inlineStr">
        <is>
          <t>K2-49</t>
        </is>
      </c>
      <c r="C752" s="66" t="inlineStr">
        <is>
          <t>Transit</t>
        </is>
      </c>
      <c r="D752" s="73" t="n">
        <v>1.93</v>
      </c>
      <c r="E752" s="73" t="n">
        <v>2.77065</v>
      </c>
      <c r="F752" s="73" t="n">
        <v>4175</v>
      </c>
      <c r="G752" s="73" t="n">
        <v>0.45</v>
      </c>
    </row>
    <row r="753" ht="28" customHeight="1">
      <c r="A753" s="68" t="inlineStr">
        <is>
          <t>K2-5 b</t>
        </is>
      </c>
      <c r="B753" s="68" t="inlineStr">
        <is>
          <t>K2-5</t>
        </is>
      </c>
      <c r="C753" s="68" t="inlineStr">
        <is>
          <t>Transit</t>
        </is>
      </c>
      <c r="D753" s="74" t="n">
        <v>1.91</v>
      </c>
      <c r="E753" s="74" t="n">
        <v>5.73594</v>
      </c>
      <c r="F753" s="74" t="n">
        <v>3930</v>
      </c>
      <c r="G753" s="74" t="n">
        <v>0.57</v>
      </c>
    </row>
    <row r="754" ht="28" customHeight="1">
      <c r="A754" s="66" t="inlineStr">
        <is>
          <t>K2-5 c</t>
        </is>
      </c>
      <c r="B754" s="66" t="inlineStr">
        <is>
          <t>K2-5</t>
        </is>
      </c>
      <c r="C754" s="66" t="inlineStr">
        <is>
          <t>Transit</t>
        </is>
      </c>
      <c r="D754" s="73" t="n">
        <v>2.26</v>
      </c>
      <c r="E754" s="73" t="n">
        <v>10.93241</v>
      </c>
      <c r="F754" s="73" t="n">
        <v>3930</v>
      </c>
      <c r="G754" s="73" t="n">
        <v>0.57</v>
      </c>
    </row>
    <row r="755" ht="28" customHeight="1">
      <c r="A755" s="68" t="inlineStr">
        <is>
          <t>K2-50 b</t>
        </is>
      </c>
      <c r="B755" s="68" t="inlineStr">
        <is>
          <t>K2-50</t>
        </is>
      </c>
      <c r="C755" s="68" t="inlineStr">
        <is>
          <t>Transit</t>
        </is>
      </c>
      <c r="D755" s="74" t="n">
        <v>1.59</v>
      </c>
      <c r="E755" s="74" t="n">
        <v>8.7529</v>
      </c>
      <c r="F755" s="74" t="n">
        <v>4326</v>
      </c>
      <c r="G755" s="74" t="n">
        <v>0.546</v>
      </c>
    </row>
    <row r="756" ht="28" customHeight="1">
      <c r="A756" s="66" t="inlineStr">
        <is>
          <t>K2-52 b</t>
        </is>
      </c>
      <c r="B756" s="66" t="inlineStr">
        <is>
          <t>K2-52</t>
        </is>
      </c>
      <c r="C756" s="66" t="inlineStr">
        <is>
          <t>Transit</t>
        </is>
      </c>
      <c r="D756" s="73" t="n">
        <v>18</v>
      </c>
      <c r="E756" s="73" t="n">
        <v>3.535055</v>
      </c>
      <c r="F756" s="73" t="n">
        <v>7147</v>
      </c>
      <c r="G756" s="73" t="n">
        <v>2.192</v>
      </c>
    </row>
    <row r="757" ht="28" customHeight="1">
      <c r="A757" s="68" t="inlineStr">
        <is>
          <t>K2-53 b</t>
        </is>
      </c>
      <c r="B757" s="68" t="inlineStr">
        <is>
          <t>K2-53</t>
        </is>
      </c>
      <c r="C757" s="68" t="inlineStr">
        <is>
          <t>Transit</t>
        </is>
      </c>
      <c r="D757" s="74" t="n">
        <v>2.6</v>
      </c>
      <c r="E757" s="74" t="n">
        <v>12.20772</v>
      </c>
      <c r="F757" s="74" t="n">
        <v>5263</v>
      </c>
      <c r="G757" s="74" t="n">
        <v>0.8070000000000001</v>
      </c>
    </row>
    <row r="758" ht="28" customHeight="1">
      <c r="A758" s="66" t="inlineStr">
        <is>
          <t>K2-54 b</t>
        </is>
      </c>
      <c r="B758" s="66" t="inlineStr">
        <is>
          <t>K2-54</t>
        </is>
      </c>
      <c r="C758" s="66" t="inlineStr">
        <is>
          <t>Transit</t>
        </is>
      </c>
      <c r="D758" s="73" t="n">
        <v>2.6116925</v>
      </c>
      <c r="E758" s="73" t="n">
        <v>9.783300000000001</v>
      </c>
      <c r="F758" s="73" t="n">
        <v>3990</v>
      </c>
      <c r="G758" s="73" t="n">
        <v>0.643</v>
      </c>
    </row>
    <row r="759" ht="28" customHeight="1">
      <c r="A759" s="68" t="inlineStr">
        <is>
          <t>K2-55 b</t>
        </is>
      </c>
      <c r="B759" s="68" t="inlineStr">
        <is>
          <t>K2-55</t>
        </is>
      </c>
      <c r="C759" s="68" t="inlineStr">
        <is>
          <t>Transit</t>
        </is>
      </c>
      <c r="D759" s="74" t="n">
        <v>4.43</v>
      </c>
      <c r="E759" s="74" t="n">
        <v>2.849271</v>
      </c>
      <c r="F759" s="74" t="n">
        <v>4300</v>
      </c>
      <c r="G759" s="74" t="n">
        <v>0.715</v>
      </c>
    </row>
    <row r="760" ht="28" customHeight="1">
      <c r="A760" s="66" t="inlineStr">
        <is>
          <t>K2-57 b</t>
        </is>
      </c>
      <c r="B760" s="66" t="inlineStr">
        <is>
          <t>K2-57</t>
        </is>
      </c>
      <c r="C760" s="66" t="inlineStr">
        <is>
          <t>Transit</t>
        </is>
      </c>
      <c r="D760" s="73" t="n">
        <v>2.30905002</v>
      </c>
      <c r="E760" s="73" t="n">
        <v>9.007300000000001</v>
      </c>
      <c r="F760" s="73" t="n">
        <v>4413</v>
      </c>
      <c r="G760" s="73" t="n">
        <v>0.671</v>
      </c>
    </row>
    <row r="761" ht="28" customHeight="1">
      <c r="A761" s="68" t="inlineStr">
        <is>
          <t>K2-58 b</t>
        </is>
      </c>
      <c r="B761" s="68" t="inlineStr">
        <is>
          <t>K2-58</t>
        </is>
      </c>
      <c r="C761" s="68" t="inlineStr">
        <is>
          <t>Transit</t>
        </is>
      </c>
      <c r="D761" s="74" t="n">
        <v>2.68</v>
      </c>
      <c r="E761" s="74" t="n">
        <v>7.05254</v>
      </c>
      <c r="F761" s="74" t="n">
        <v>5413</v>
      </c>
      <c r="G761" s="74" t="n">
        <v>0.86</v>
      </c>
    </row>
    <row r="762" ht="28" customHeight="1">
      <c r="A762" s="66" t="inlineStr">
        <is>
          <t>K2-58 c</t>
        </is>
      </c>
      <c r="B762" s="66" t="inlineStr">
        <is>
          <t>K2-58</t>
        </is>
      </c>
      <c r="C762" s="66" t="inlineStr">
        <is>
          <t>Transit</t>
        </is>
      </c>
      <c r="D762" s="73" t="n">
        <v>1.62</v>
      </c>
      <c r="E762" s="73" t="n">
        <v>2.53726</v>
      </c>
      <c r="F762" s="73" t="n">
        <v>5413</v>
      </c>
      <c r="G762" s="73" t="n">
        <v>0.86</v>
      </c>
    </row>
    <row r="763" ht="28" customHeight="1">
      <c r="A763" s="68" t="inlineStr">
        <is>
          <t>K2-58 d</t>
        </is>
      </c>
      <c r="B763" s="68" t="inlineStr">
        <is>
          <t>K2-58</t>
        </is>
      </c>
      <c r="C763" s="68" t="inlineStr">
        <is>
          <t>Transit</t>
        </is>
      </c>
      <c r="D763" s="74" t="n">
        <v>1.71</v>
      </c>
      <c r="E763" s="74" t="n">
        <v>22.8827</v>
      </c>
      <c r="F763" s="74" t="n">
        <v>5413</v>
      </c>
      <c r="G763" s="74" t="n">
        <v>0.86</v>
      </c>
    </row>
    <row r="764" ht="28" customHeight="1">
      <c r="A764" s="66" t="inlineStr">
        <is>
          <t>K2-59 b</t>
        </is>
      </c>
      <c r="B764" s="66" t="inlineStr">
        <is>
          <t>K2-59</t>
        </is>
      </c>
      <c r="C764" s="66" t="inlineStr">
        <is>
          <t>Transit</t>
        </is>
      </c>
      <c r="D764" s="73" t="n">
        <v>2.41</v>
      </c>
      <c r="E764" s="73" t="n">
        <v>20.6921</v>
      </c>
      <c r="F764" s="73" t="n">
        <v>5055</v>
      </c>
      <c r="G764" s="73" t="n">
        <v>0.731</v>
      </c>
    </row>
    <row r="765" ht="28" customHeight="1">
      <c r="A765" s="68" t="inlineStr">
        <is>
          <t>K2-59 c</t>
        </is>
      </c>
      <c r="B765" s="68" t="inlineStr">
        <is>
          <t>K2-59</t>
        </is>
      </c>
      <c r="C765" s="68" t="inlineStr">
        <is>
          <t>Transit</t>
        </is>
      </c>
      <c r="D765" s="74" t="n">
        <v>2.3</v>
      </c>
      <c r="E765" s="74" t="n">
        <v>11.2954</v>
      </c>
      <c r="F765" s="74" t="n">
        <v>5055</v>
      </c>
      <c r="G765" s="74" t="n">
        <v>0.731</v>
      </c>
    </row>
    <row r="766" ht="28" customHeight="1">
      <c r="A766" s="66" t="inlineStr">
        <is>
          <t>K2-6 b</t>
        </is>
      </c>
      <c r="B766" s="66" t="inlineStr">
        <is>
          <t>K2-6</t>
        </is>
      </c>
      <c r="C766" s="66" t="inlineStr">
        <is>
          <t>Transit</t>
        </is>
      </c>
      <c r="D766" s="73" t="n">
        <v>2.5</v>
      </c>
      <c r="E766" s="73" t="n">
        <v>30.94191</v>
      </c>
      <c r="F766" s="73" t="n">
        <v>5850</v>
      </c>
      <c r="G766" s="73" t="n">
        <v>0.96</v>
      </c>
    </row>
    <row r="767" ht="28" customHeight="1">
      <c r="A767" s="68" t="inlineStr">
        <is>
          <t>K2-60 b</t>
        </is>
      </c>
      <c r="B767" s="68" t="inlineStr">
        <is>
          <t>K2-60</t>
        </is>
      </c>
      <c r="C767" s="68" t="inlineStr">
        <is>
          <t>Transit</t>
        </is>
      </c>
      <c r="D767" s="74" t="n">
        <v>7.655747</v>
      </c>
      <c r="E767" s="74" t="n">
        <v>3.00265</v>
      </c>
      <c r="F767" s="74" t="n">
        <v>5500</v>
      </c>
      <c r="G767" s="74" t="n">
        <v>1.12</v>
      </c>
    </row>
    <row r="768" ht="28" customHeight="1">
      <c r="A768" s="66" t="inlineStr">
        <is>
          <t>K2-61 b</t>
        </is>
      </c>
      <c r="B768" s="66" t="inlineStr">
        <is>
          <t>K2-61</t>
        </is>
      </c>
      <c r="C768" s="66" t="inlineStr">
        <is>
          <t>Transit</t>
        </is>
      </c>
      <c r="D768" s="73" t="n">
        <v>1.92</v>
      </c>
      <c r="E768" s="73" t="n">
        <v>2.57336</v>
      </c>
      <c r="F768" s="73" t="n">
        <v>5748</v>
      </c>
      <c r="G768" s="73" t="n">
        <v>0.995</v>
      </c>
    </row>
    <row r="769" ht="28" customHeight="1">
      <c r="A769" s="68" t="inlineStr">
        <is>
          <t>K2-62 b</t>
        </is>
      </c>
      <c r="B769" s="68" t="inlineStr">
        <is>
          <t>K2-62</t>
        </is>
      </c>
      <c r="C769" s="68" t="inlineStr">
        <is>
          <t>Transit</t>
        </is>
      </c>
      <c r="D769" s="74" t="n">
        <v>2.02</v>
      </c>
      <c r="E769" s="74" t="n">
        <v>6.67199</v>
      </c>
      <c r="F769" s="74" t="n">
        <v>4455</v>
      </c>
      <c r="G769" s="74" t="n">
        <v>0.696</v>
      </c>
    </row>
    <row r="770" ht="28" customHeight="1">
      <c r="A770" s="66" t="inlineStr">
        <is>
          <t>K2-62 c</t>
        </is>
      </c>
      <c r="B770" s="66" t="inlineStr">
        <is>
          <t>K2-62</t>
        </is>
      </c>
      <c r="C770" s="66" t="inlineStr">
        <is>
          <t>Transit</t>
        </is>
      </c>
      <c r="D770" s="73" t="n">
        <v>1.99</v>
      </c>
      <c r="E770" s="73" t="n">
        <v>16.19697</v>
      </c>
      <c r="F770" s="73" t="n">
        <v>4455</v>
      </c>
      <c r="G770" s="73" t="n">
        <v>0.696</v>
      </c>
    </row>
    <row r="771" ht="28" customHeight="1">
      <c r="A771" s="68" t="inlineStr">
        <is>
          <t>K2-63 b</t>
        </is>
      </c>
      <c r="B771" s="68" t="inlineStr">
        <is>
          <t>K2-63</t>
        </is>
      </c>
      <c r="C771" s="68" t="inlineStr">
        <is>
          <t>Transit</t>
        </is>
      </c>
      <c r="D771" s="74" t="n">
        <v>3.22</v>
      </c>
      <c r="E771" s="74" t="n">
        <v>20.257</v>
      </c>
      <c r="F771" s="74" t="n">
        <v>6771</v>
      </c>
      <c r="G771" s="74" t="n">
        <v>1.63</v>
      </c>
    </row>
    <row r="772" ht="28" customHeight="1">
      <c r="A772" s="66" t="inlineStr">
        <is>
          <t>K2-63 c</t>
        </is>
      </c>
      <c r="B772" s="66" t="inlineStr">
        <is>
          <t>K2-63</t>
        </is>
      </c>
      <c r="C772" s="66" t="inlineStr">
        <is>
          <t>Transit</t>
        </is>
      </c>
      <c r="D772" s="73" t="n">
        <v>3.9</v>
      </c>
      <c r="E772" s="73" t="n">
        <v>25.4556</v>
      </c>
      <c r="F772" s="73" t="n">
        <v>6771</v>
      </c>
      <c r="G772" s="73" t="n">
        <v>1.63</v>
      </c>
    </row>
    <row r="773" ht="28" customHeight="1">
      <c r="A773" s="68" t="inlineStr">
        <is>
          <t>K2-64 b</t>
        </is>
      </c>
      <c r="B773" s="68" t="inlineStr">
        <is>
          <t>K2-64</t>
        </is>
      </c>
      <c r="C773" s="68" t="inlineStr">
        <is>
          <t>Transit</t>
        </is>
      </c>
      <c r="D773" s="74" t="n">
        <v>2.07</v>
      </c>
      <c r="E773" s="74" t="n">
        <v>6.53044</v>
      </c>
      <c r="F773" s="74" t="n">
        <v>5312</v>
      </c>
      <c r="G773" s="74" t="n">
        <v>0.726</v>
      </c>
    </row>
    <row r="774" ht="28" customHeight="1">
      <c r="A774" s="66" t="inlineStr">
        <is>
          <t>K2-65 b</t>
        </is>
      </c>
      <c r="B774" s="66" t="inlineStr">
        <is>
          <t>K2-65</t>
        </is>
      </c>
      <c r="C774" s="66" t="inlineStr">
        <is>
          <t>Transit</t>
        </is>
      </c>
      <c r="D774" s="73" t="n">
        <v>1.58</v>
      </c>
      <c r="E774" s="73" t="n">
        <v>12.6475</v>
      </c>
      <c r="F774" s="73" t="n">
        <v>5213</v>
      </c>
      <c r="G774" s="73" t="n">
        <v>0.84</v>
      </c>
    </row>
    <row r="775" ht="28" customHeight="1">
      <c r="A775" s="68" t="inlineStr">
        <is>
          <t>K2-66 b</t>
        </is>
      </c>
      <c r="B775" s="68" t="inlineStr">
        <is>
          <t>K2-66</t>
        </is>
      </c>
      <c r="C775" s="68" t="inlineStr">
        <is>
          <t>Transit</t>
        </is>
      </c>
      <c r="D775" s="74" t="n">
        <v>2.49</v>
      </c>
      <c r="E775" s="74" t="n">
        <v>5.06963</v>
      </c>
      <c r="F775" s="74" t="n">
        <v>5887</v>
      </c>
      <c r="G775" s="74" t="n">
        <v>1.67</v>
      </c>
    </row>
    <row r="776" ht="28" customHeight="1">
      <c r="A776" s="66" t="inlineStr">
        <is>
          <t>K2-68 b</t>
        </is>
      </c>
      <c r="B776" s="66" t="inlineStr">
        <is>
          <t>K2-68</t>
        </is>
      </c>
      <c r="C776" s="66" t="inlineStr">
        <is>
          <t>Transit</t>
        </is>
      </c>
      <c r="D776" s="73" t="n">
        <v>1.58</v>
      </c>
      <c r="E776" s="73" t="n">
        <v>8.05428</v>
      </c>
      <c r="F776" s="73" t="n">
        <v>4746</v>
      </c>
      <c r="G776" s="73" t="n">
        <v>0.675</v>
      </c>
    </row>
    <row r="777" ht="28" customHeight="1">
      <c r="A777" s="68" t="inlineStr">
        <is>
          <t>K2-69 b</t>
        </is>
      </c>
      <c r="B777" s="68" t="inlineStr">
        <is>
          <t>K2-69</t>
        </is>
      </c>
      <c r="C777" s="68" t="inlineStr">
        <is>
          <t>Transit</t>
        </is>
      </c>
      <c r="D777" s="74" t="n">
        <v>2.32</v>
      </c>
      <c r="E777" s="74" t="n">
        <v>7.06599</v>
      </c>
      <c r="F777" s="74" t="n">
        <v>4127</v>
      </c>
      <c r="G777" s="74" t="n">
        <v>0.491</v>
      </c>
    </row>
    <row r="778" ht="28" customHeight="1">
      <c r="A778" s="66" t="inlineStr">
        <is>
          <t>K2-7 b</t>
        </is>
      </c>
      <c r="B778" s="66" t="inlineStr">
        <is>
          <t>K2-7</t>
        </is>
      </c>
      <c r="C778" s="66" t="inlineStr">
        <is>
          <t>Transit</t>
        </is>
      </c>
      <c r="D778" s="73" t="n">
        <v>4.03523305</v>
      </c>
      <c r="E778" s="73" t="n">
        <v>28.6781</v>
      </c>
      <c r="F778" s="73" t="n">
        <v>5700</v>
      </c>
      <c r="G778" s="73" t="n">
        <v>1.533</v>
      </c>
    </row>
    <row r="779" ht="28" customHeight="1">
      <c r="A779" s="68" t="inlineStr">
        <is>
          <t>K2-70 b</t>
        </is>
      </c>
      <c r="B779" s="68" t="inlineStr">
        <is>
          <t>K2-70</t>
        </is>
      </c>
      <c r="C779" s="68" t="inlineStr">
        <is>
          <t>Transit</t>
        </is>
      </c>
      <c r="D779" s="74" t="n">
        <v>2.89</v>
      </c>
      <c r="E779" s="74" t="n">
        <v>13.97896</v>
      </c>
      <c r="F779" s="74" t="n">
        <v>5622</v>
      </c>
      <c r="G779" s="74" t="n">
        <v>0.93</v>
      </c>
    </row>
    <row r="780" ht="28" customHeight="1">
      <c r="A780" s="66" t="inlineStr">
        <is>
          <t>K2-71 b</t>
        </is>
      </c>
      <c r="B780" s="66" t="inlineStr">
        <is>
          <t>K2-71</t>
        </is>
      </c>
      <c r="C780" s="66" t="inlineStr">
        <is>
          <t>Transit</t>
        </is>
      </c>
      <c r="D780" s="73" t="n">
        <v>2.15</v>
      </c>
      <c r="E780" s="73" t="n">
        <v>6.98541</v>
      </c>
      <c r="F780" s="73" t="n">
        <v>4006</v>
      </c>
      <c r="G780" s="73" t="n">
        <v>0.426</v>
      </c>
    </row>
    <row r="781" ht="28" customHeight="1">
      <c r="A781" s="68" t="inlineStr">
        <is>
          <t>K2-72 b</t>
        </is>
      </c>
      <c r="B781" s="68" t="inlineStr">
        <is>
          <t>K2-72</t>
        </is>
      </c>
      <c r="C781" s="68" t="inlineStr">
        <is>
          <t>Transit</t>
        </is>
      </c>
      <c r="D781" s="74" t="n">
        <v>1.08</v>
      </c>
      <c r="E781" s="74" t="n">
        <v>5.577212</v>
      </c>
      <c r="F781" s="74" t="n">
        <v>3360.47</v>
      </c>
      <c r="G781" s="74" t="n">
        <v>0.330989</v>
      </c>
    </row>
    <row r="782" ht="28" customHeight="1">
      <c r="A782" s="66" t="inlineStr">
        <is>
          <t>K2-72 c</t>
        </is>
      </c>
      <c r="B782" s="66" t="inlineStr">
        <is>
          <t>K2-72</t>
        </is>
      </c>
      <c r="C782" s="66" t="inlineStr">
        <is>
          <t>Transit</t>
        </is>
      </c>
      <c r="D782" s="73" t="n">
        <v>1.16</v>
      </c>
      <c r="E782" s="73" t="n">
        <v>15.189034</v>
      </c>
      <c r="F782" s="73" t="n">
        <v>3360.47</v>
      </c>
      <c r="G782" s="73" t="n">
        <v>0.330989</v>
      </c>
    </row>
    <row r="783" ht="28" customHeight="1">
      <c r="A783" s="68" t="inlineStr">
        <is>
          <t>K2-72 d</t>
        </is>
      </c>
      <c r="B783" s="68" t="inlineStr">
        <is>
          <t>K2-72</t>
        </is>
      </c>
      <c r="C783" s="68" t="inlineStr">
        <is>
          <t>Transit</t>
        </is>
      </c>
      <c r="D783" s="74" t="n">
        <v>1.01</v>
      </c>
      <c r="E783" s="74" t="n">
        <v>7.760178</v>
      </c>
      <c r="F783" s="74" t="n">
        <v>3360.47</v>
      </c>
      <c r="G783" s="74" t="n">
        <v>0.330989</v>
      </c>
    </row>
    <row r="784" ht="28" customHeight="1">
      <c r="A784" s="66" t="inlineStr">
        <is>
          <t>K2-72 e</t>
        </is>
      </c>
      <c r="B784" s="66" t="inlineStr">
        <is>
          <t>K2-72</t>
        </is>
      </c>
      <c r="C784" s="66" t="inlineStr">
        <is>
          <t>Transit</t>
        </is>
      </c>
      <c r="D784" s="73" t="n">
        <v>1.29</v>
      </c>
      <c r="E784" s="73" t="n">
        <v>24.158868</v>
      </c>
      <c r="F784" s="73" t="n">
        <v>3360.47</v>
      </c>
      <c r="G784" s="73" t="n">
        <v>0.330989</v>
      </c>
    </row>
    <row r="785" ht="28" customHeight="1">
      <c r="A785" s="68" t="inlineStr">
        <is>
          <t>K2-73 b</t>
        </is>
      </c>
      <c r="B785" s="68" t="inlineStr">
        <is>
          <t>K2-73</t>
        </is>
      </c>
      <c r="C785" s="68" t="inlineStr">
        <is>
          <t>Transit</t>
        </is>
      </c>
      <c r="D785" s="74" t="n">
        <v>2.58</v>
      </c>
      <c r="E785" s="74" t="n">
        <v>7.49556</v>
      </c>
      <c r="F785" s="74" t="n">
        <v>5867</v>
      </c>
      <c r="G785" s="74" t="n">
        <v>1.058</v>
      </c>
    </row>
    <row r="786" ht="28" customHeight="1">
      <c r="A786" s="66" t="inlineStr">
        <is>
          <t>K2-74 b</t>
        </is>
      </c>
      <c r="B786" s="66" t="inlineStr">
        <is>
          <t>K2-74</t>
        </is>
      </c>
      <c r="C786" s="66" t="inlineStr">
        <is>
          <t>Transit</t>
        </is>
      </c>
      <c r="D786" s="73" t="n">
        <v>2.31</v>
      </c>
      <c r="E786" s="73" t="n">
        <v>19.5666</v>
      </c>
      <c r="F786" s="73" t="n">
        <v>6060</v>
      </c>
      <c r="G786" s="73" t="n">
        <v>0.98</v>
      </c>
    </row>
    <row r="787" ht="28" customHeight="1">
      <c r="A787" s="68" t="inlineStr">
        <is>
          <t>K2-75 b</t>
        </is>
      </c>
      <c r="B787" s="68" t="inlineStr">
        <is>
          <t>K2-75</t>
        </is>
      </c>
      <c r="C787" s="68" t="inlineStr">
        <is>
          <t>Transit</t>
        </is>
      </c>
      <c r="D787" s="74" t="n">
        <v>2.67</v>
      </c>
      <c r="E787" s="74" t="n">
        <v>7.8142</v>
      </c>
      <c r="F787" s="74" t="n">
        <v>5995</v>
      </c>
      <c r="G787" s="74" t="n">
        <v>1.56</v>
      </c>
    </row>
    <row r="788" ht="28" customHeight="1">
      <c r="A788" s="66" t="inlineStr">
        <is>
          <t>K2-75 c</t>
        </is>
      </c>
      <c r="B788" s="66" t="inlineStr">
        <is>
          <t>K2-75</t>
        </is>
      </c>
      <c r="C788" s="66" t="inlineStr">
        <is>
          <t>Transit</t>
        </is>
      </c>
      <c r="D788" s="73" t="n">
        <v>2.77</v>
      </c>
      <c r="E788" s="73" t="n">
        <v>18.311</v>
      </c>
      <c r="F788" s="73" t="n">
        <v>5995</v>
      </c>
      <c r="G788" s="73" t="n">
        <v>1.56</v>
      </c>
    </row>
    <row r="789" ht="28" customHeight="1">
      <c r="A789" s="68" t="inlineStr">
        <is>
          <t>K2-77 b</t>
        </is>
      </c>
      <c r="B789" s="68" t="inlineStr">
        <is>
          <t>K2-77</t>
        </is>
      </c>
      <c r="C789" s="68" t="inlineStr">
        <is>
          <t>Transit</t>
        </is>
      </c>
      <c r="D789" s="74" t="n">
        <v>2.4996027</v>
      </c>
      <c r="E789" s="74" t="n">
        <v>8.2000844</v>
      </c>
      <c r="F789" s="74" t="n">
        <v>5160</v>
      </c>
      <c r="G789" s="74" t="n">
        <v>0.792</v>
      </c>
    </row>
    <row r="790" ht="28" customHeight="1">
      <c r="A790" s="66" t="inlineStr">
        <is>
          <t>K2-79 b</t>
        </is>
      </c>
      <c r="B790" s="66" t="inlineStr">
        <is>
          <t>K2-79</t>
        </is>
      </c>
      <c r="C790" s="66" t="inlineStr">
        <is>
          <t>Transit</t>
        </is>
      </c>
      <c r="D790" s="73" t="n">
        <v>4.15</v>
      </c>
      <c r="E790" s="73" t="n">
        <v>10.995039</v>
      </c>
      <c r="F790" s="73" t="n">
        <v>5897</v>
      </c>
      <c r="G790" s="73" t="n">
        <v>1.269</v>
      </c>
    </row>
    <row r="791" ht="28" customHeight="1">
      <c r="A791" s="68" t="inlineStr">
        <is>
          <t>K2-8 b</t>
        </is>
      </c>
      <c r="B791" s="68" t="inlineStr">
        <is>
          <t>K2-8</t>
        </is>
      </c>
      <c r="C791" s="68" t="inlineStr">
        <is>
          <t>Transit</t>
        </is>
      </c>
      <c r="D791" s="74" t="n">
        <v>3.58</v>
      </c>
      <c r="E791" s="74" t="n">
        <v>10.35239</v>
      </c>
      <c r="F791" s="74" t="n">
        <v>4870</v>
      </c>
      <c r="G791" s="74" t="n">
        <v>0.74</v>
      </c>
    </row>
    <row r="792" ht="28" customHeight="1">
      <c r="A792" s="66" t="inlineStr">
        <is>
          <t>K2-8 c</t>
        </is>
      </c>
      <c r="B792" s="66" t="inlineStr">
        <is>
          <t>K2-8</t>
        </is>
      </c>
      <c r="C792" s="66" t="inlineStr">
        <is>
          <t>Transit</t>
        </is>
      </c>
      <c r="D792" s="73" t="n">
        <v>2.41</v>
      </c>
      <c r="E792" s="73" t="n">
        <v>5.06416</v>
      </c>
      <c r="F792" s="73" t="n">
        <v>4870</v>
      </c>
      <c r="G792" s="73" t="n">
        <v>0.74</v>
      </c>
    </row>
    <row r="793" ht="28" customHeight="1">
      <c r="A793" s="68" t="inlineStr">
        <is>
          <t>K2-80 b</t>
        </is>
      </c>
      <c r="B793" s="68" t="inlineStr">
        <is>
          <t>K2-80</t>
        </is>
      </c>
      <c r="C793" s="68" t="inlineStr">
        <is>
          <t>Transit</t>
        </is>
      </c>
      <c r="D793" s="74" t="n">
        <v>2.01</v>
      </c>
      <c r="E793" s="74" t="n">
        <v>19.0918</v>
      </c>
      <c r="F793" s="74" t="n">
        <v>5441</v>
      </c>
      <c r="G793" s="74" t="n">
        <v>0.87</v>
      </c>
    </row>
    <row r="794" ht="28" customHeight="1">
      <c r="A794" s="66" t="inlineStr">
        <is>
          <t>K2-80 c</t>
        </is>
      </c>
      <c r="B794" s="66" t="inlineStr">
        <is>
          <t>K2-80</t>
        </is>
      </c>
      <c r="C794" s="66" t="inlineStr">
        <is>
          <t>Transit</t>
        </is>
      </c>
      <c r="D794" s="73" t="n">
        <v>1.47</v>
      </c>
      <c r="E794" s="73" t="n">
        <v>5.605</v>
      </c>
      <c r="F794" s="73" t="n">
        <v>5441</v>
      </c>
      <c r="G794" s="73" t="n">
        <v>0.87</v>
      </c>
    </row>
    <row r="795" ht="28" customHeight="1">
      <c r="A795" s="68" t="inlineStr">
        <is>
          <t>K2-80 d</t>
        </is>
      </c>
      <c r="B795" s="68" t="inlineStr">
        <is>
          <t>K2-80</t>
        </is>
      </c>
      <c r="C795" s="68" t="inlineStr">
        <is>
          <t>Transit</t>
        </is>
      </c>
      <c r="D795" s="74" t="n">
        <v>2.55211506</v>
      </c>
      <c r="E795" s="74" t="n">
        <v>28.867253</v>
      </c>
      <c r="F795" s="74" t="n">
        <v>5377</v>
      </c>
      <c r="G795" s="74" t="n">
        <v>0.841458</v>
      </c>
    </row>
    <row r="796" ht="28" customHeight="1">
      <c r="A796" s="66" t="inlineStr">
        <is>
          <t>K2-81 b</t>
        </is>
      </c>
      <c r="B796" s="66" t="inlineStr">
        <is>
          <t>K2-81</t>
        </is>
      </c>
      <c r="C796" s="66" t="inlineStr">
        <is>
          <t>Transit</t>
        </is>
      </c>
      <c r="D796" s="73" t="n">
        <v>1.97</v>
      </c>
      <c r="E796" s="73" t="n">
        <v>6.102325</v>
      </c>
      <c r="F796" s="73" t="n">
        <v>4674.13</v>
      </c>
      <c r="G796" s="73" t="n">
        <v>0.634663</v>
      </c>
    </row>
    <row r="797" ht="28" customHeight="1">
      <c r="A797" s="68" t="inlineStr">
        <is>
          <t>K2-83 b</t>
        </is>
      </c>
      <c r="B797" s="68" t="inlineStr">
        <is>
          <t>K2-83</t>
        </is>
      </c>
      <c r="C797" s="68" t="inlineStr">
        <is>
          <t>Transit</t>
        </is>
      </c>
      <c r="D797" s="74" t="n">
        <v>1.244</v>
      </c>
      <c r="E797" s="74" t="n">
        <v>2.74697</v>
      </c>
      <c r="F797" s="74" t="n">
        <v>3910</v>
      </c>
      <c r="G797" s="74" t="n">
        <v>0.424</v>
      </c>
    </row>
    <row r="798" ht="28" customHeight="1">
      <c r="A798" s="66" t="inlineStr">
        <is>
          <t>K2-83 c</t>
        </is>
      </c>
      <c r="B798" s="66" t="inlineStr">
        <is>
          <t>K2-83</t>
        </is>
      </c>
      <c r="C798" s="66" t="inlineStr">
        <is>
          <t>Transit</t>
        </is>
      </c>
      <c r="D798" s="73" t="n">
        <v>1.483</v>
      </c>
      <c r="E798" s="73" t="n">
        <v>9.997669999999999</v>
      </c>
      <c r="F798" s="73" t="n">
        <v>3910</v>
      </c>
      <c r="G798" s="73" t="n">
        <v>0.424</v>
      </c>
    </row>
    <row r="799" ht="28" customHeight="1">
      <c r="A799" s="68" t="inlineStr">
        <is>
          <t>K2-84 b</t>
        </is>
      </c>
      <c r="B799" s="68" t="inlineStr">
        <is>
          <t>K2-84</t>
        </is>
      </c>
      <c r="C799" s="68" t="inlineStr">
        <is>
          <t>Transit</t>
        </is>
      </c>
      <c r="D799" s="74" t="n">
        <v>2.41</v>
      </c>
      <c r="E799" s="74" t="n">
        <v>6.4215</v>
      </c>
      <c r="F799" s="74" t="n">
        <v>5652</v>
      </c>
      <c r="G799" s="74" t="n">
        <v>0.93</v>
      </c>
    </row>
    <row r="800" ht="28" customHeight="1">
      <c r="A800" s="66" t="inlineStr">
        <is>
          <t>K2-84 c</t>
        </is>
      </c>
      <c r="B800" s="66" t="inlineStr">
        <is>
          <t>K2-84</t>
        </is>
      </c>
      <c r="C800" s="66" t="inlineStr">
        <is>
          <t>Transit</t>
        </is>
      </c>
      <c r="D800" s="73" t="n">
        <v>2.03</v>
      </c>
      <c r="E800" s="73" t="n">
        <v>27.86</v>
      </c>
      <c r="F800" s="73" t="n">
        <v>5652</v>
      </c>
      <c r="G800" s="73" t="n">
        <v>0.93</v>
      </c>
    </row>
    <row r="801" ht="28" customHeight="1">
      <c r="A801" s="68" t="inlineStr">
        <is>
          <t>K2-85 b</t>
        </is>
      </c>
      <c r="B801" s="68" t="inlineStr">
        <is>
          <t>K2-85</t>
        </is>
      </c>
      <c r="C801" s="68" t="inlineStr">
        <is>
          <t>Transit</t>
        </is>
      </c>
      <c r="D801" s="74" t="n">
        <v>1.4</v>
      </c>
      <c r="E801" s="74" t="n">
        <v>0.6845386261600001</v>
      </c>
      <c r="F801" s="74" t="n">
        <v>4232</v>
      </c>
      <c r="G801" s="74" t="n">
        <v>0.71</v>
      </c>
    </row>
    <row r="802" ht="28" customHeight="1">
      <c r="A802" s="66" t="inlineStr">
        <is>
          <t>K2-86 b</t>
        </is>
      </c>
      <c r="B802" s="66" t="inlineStr">
        <is>
          <t>K2-86</t>
        </is>
      </c>
      <c r="C802" s="66" t="inlineStr">
        <is>
          <t>Transit</t>
        </is>
      </c>
      <c r="D802" s="73" t="n">
        <v>1.96</v>
      </c>
      <c r="E802" s="73" t="n">
        <v>8.77683</v>
      </c>
      <c r="F802" s="73" t="n">
        <v>5482</v>
      </c>
      <c r="G802" s="73" t="n">
        <v>0.76</v>
      </c>
    </row>
    <row r="803" ht="28" customHeight="1">
      <c r="A803" s="68" t="inlineStr">
        <is>
          <t>K2-87 b</t>
        </is>
      </c>
      <c r="B803" s="68" t="inlineStr">
        <is>
          <t>K2-87</t>
        </is>
      </c>
      <c r="C803" s="68" t="inlineStr">
        <is>
          <t>Transit</t>
        </is>
      </c>
      <c r="D803" s="74" t="n">
        <v>7.6</v>
      </c>
      <c r="E803" s="74" t="n">
        <v>9.726618</v>
      </c>
      <c r="F803" s="74" t="n">
        <v>5747</v>
      </c>
      <c r="G803" s="74" t="n">
        <v>1.401</v>
      </c>
    </row>
    <row r="804" ht="28" customHeight="1">
      <c r="A804" s="66" t="inlineStr">
        <is>
          <t>K2-88 b</t>
        </is>
      </c>
      <c r="B804" s="66" t="inlineStr">
        <is>
          <t>K2-88</t>
        </is>
      </c>
      <c r="C804" s="66" t="inlineStr">
        <is>
          <t>Transit</t>
        </is>
      </c>
      <c r="D804" s="73" t="n">
        <v>1.23</v>
      </c>
      <c r="E804" s="73" t="n">
        <v>4.6122</v>
      </c>
      <c r="F804" s="73" t="n">
        <v>3537</v>
      </c>
      <c r="G804" s="73" t="n">
        <v>0.256</v>
      </c>
    </row>
    <row r="805" ht="28" customHeight="1">
      <c r="A805" s="68" t="inlineStr">
        <is>
          <t>K2-89 b</t>
        </is>
      </c>
      <c r="B805" s="68" t="inlineStr">
        <is>
          <t>K2-89</t>
        </is>
      </c>
      <c r="C805" s="68" t="inlineStr">
        <is>
          <t>Transit</t>
        </is>
      </c>
      <c r="D805" s="74" t="n">
        <v>0.615</v>
      </c>
      <c r="E805" s="74" t="n">
        <v>1.096026</v>
      </c>
      <c r="F805" s="74" t="n">
        <v>3691</v>
      </c>
      <c r="G805" s="74" t="n">
        <v>0.318</v>
      </c>
    </row>
    <row r="806" ht="28" customHeight="1">
      <c r="A806" s="66" t="inlineStr">
        <is>
          <t>K2-9 b</t>
        </is>
      </c>
      <c r="B806" s="66" t="inlineStr">
        <is>
          <t>K2-9</t>
        </is>
      </c>
      <c r="C806" s="66" t="inlineStr">
        <is>
          <t>Transit</t>
        </is>
      </c>
      <c r="D806" s="73" t="n">
        <v>2.25</v>
      </c>
      <c r="E806" s="73" t="n">
        <v>18.4498</v>
      </c>
      <c r="F806" s="73" t="n">
        <v>3390</v>
      </c>
      <c r="G806" s="73" t="n">
        <v>0.31</v>
      </c>
    </row>
    <row r="807" ht="28" customHeight="1">
      <c r="A807" s="68" t="inlineStr">
        <is>
          <t>K2-90 b</t>
        </is>
      </c>
      <c r="B807" s="68" t="inlineStr">
        <is>
          <t>K2-90</t>
        </is>
      </c>
      <c r="C807" s="68" t="inlineStr">
        <is>
          <t>Transit</t>
        </is>
      </c>
      <c r="D807" s="74" t="n">
        <v>2.6</v>
      </c>
      <c r="E807" s="74" t="n">
        <v>13.733314</v>
      </c>
      <c r="F807" s="74" t="n">
        <v>4484</v>
      </c>
      <c r="G807" s="74" t="n">
        <v>0.619</v>
      </c>
    </row>
    <row r="808" ht="28" customHeight="1">
      <c r="A808" s="66" t="inlineStr">
        <is>
          <t>K2-90 c</t>
        </is>
      </c>
      <c r="B808" s="66" t="inlineStr">
        <is>
          <t>K2-90</t>
        </is>
      </c>
      <c r="C808" s="66" t="inlineStr">
        <is>
          <t>Transit</t>
        </is>
      </c>
      <c r="D808" s="73" t="n">
        <v>1.3</v>
      </c>
      <c r="E808" s="73" t="n">
        <v>2.900706</v>
      </c>
      <c r="F808" s="73" t="n">
        <v>4421.98</v>
      </c>
      <c r="G808" s="73" t="n">
        <v>0.634754</v>
      </c>
    </row>
    <row r="809" ht="28" customHeight="1">
      <c r="A809" s="68" t="inlineStr">
        <is>
          <t>K2-91 b</t>
        </is>
      </c>
      <c r="B809" s="68" t="inlineStr">
        <is>
          <t>K2-91</t>
        </is>
      </c>
      <c r="C809" s="68" t="inlineStr">
        <is>
          <t>Transit</t>
        </is>
      </c>
      <c r="D809" s="74" t="n">
        <v>1.1</v>
      </c>
      <c r="E809" s="74" t="n">
        <v>1.419549</v>
      </c>
      <c r="F809" s="74" t="n">
        <v>3622</v>
      </c>
      <c r="G809" s="74" t="n">
        <v>0.284</v>
      </c>
    </row>
    <row r="810" ht="28" customHeight="1">
      <c r="A810" s="66" t="inlineStr">
        <is>
          <t>K2-95 b</t>
        </is>
      </c>
      <c r="B810" s="66" t="inlineStr">
        <is>
          <t>K2-95</t>
        </is>
      </c>
      <c r="C810" s="66" t="inlineStr">
        <is>
          <t>Transit</t>
        </is>
      </c>
      <c r="D810" s="73" t="n">
        <v>3.31</v>
      </c>
      <c r="E810" s="73" t="n">
        <v>10.1346454</v>
      </c>
      <c r="F810" s="73" t="n">
        <v>3566</v>
      </c>
      <c r="G810" s="73" t="n">
        <v>0.4</v>
      </c>
    </row>
    <row r="811" ht="28" customHeight="1">
      <c r="A811" s="68" t="inlineStr">
        <is>
          <t>K2-97 b</t>
        </is>
      </c>
      <c r="B811" s="68" t="inlineStr">
        <is>
          <t>K2-97</t>
        </is>
      </c>
      <c r="C811" s="68" t="inlineStr">
        <is>
          <t>Transit</t>
        </is>
      </c>
      <c r="D811" s="74" t="n">
        <v>13.45077684</v>
      </c>
      <c r="E811" s="74" t="n">
        <v>8.407114999999999</v>
      </c>
      <c r="F811" s="74" t="n">
        <v>4673</v>
      </c>
      <c r="G811" s="74" t="n">
        <v>4.14</v>
      </c>
    </row>
    <row r="812" ht="28" customHeight="1">
      <c r="A812" s="66" t="inlineStr">
        <is>
          <t>K2-98 b</t>
        </is>
      </c>
      <c r="B812" s="66" t="inlineStr">
        <is>
          <t>K2-98</t>
        </is>
      </c>
      <c r="C812" s="66" t="inlineStr">
        <is>
          <t>Transit</t>
        </is>
      </c>
      <c r="D812" s="73" t="n">
        <v>5.06645928</v>
      </c>
      <c r="E812" s="73" t="n">
        <v>10.1367349</v>
      </c>
      <c r="F812" s="73" t="n">
        <v>6260</v>
      </c>
      <c r="G812" s="73" t="n">
        <v>1.518</v>
      </c>
    </row>
    <row r="813" ht="28" customHeight="1">
      <c r="A813" s="68" t="inlineStr">
        <is>
          <t>K2-99 b</t>
        </is>
      </c>
      <c r="B813" s="68" t="inlineStr">
        <is>
          <t>K2-99</t>
        </is>
      </c>
      <c r="C813" s="68" t="inlineStr">
        <is>
          <t>Transit</t>
        </is>
      </c>
      <c r="D813" s="74" t="n">
        <v>11.88151954</v>
      </c>
      <c r="E813" s="74" t="n">
        <v>18.24783</v>
      </c>
      <c r="F813" s="74" t="n">
        <v>6069</v>
      </c>
      <c r="G813" s="74" t="n">
        <v>2.55</v>
      </c>
    </row>
    <row r="814" ht="28" customHeight="1">
      <c r="A814" s="66" t="inlineStr">
        <is>
          <t>KELT-1 b</t>
        </is>
      </c>
      <c r="B814" s="66" t="inlineStr">
        <is>
          <t>KELT-1</t>
        </is>
      </c>
      <c r="C814" s="66" t="inlineStr">
        <is>
          <t>Transit</t>
        </is>
      </c>
      <c r="D814" s="73" t="n">
        <v>12.442</v>
      </c>
      <c r="E814" s="73" t="n">
        <v>1.217514</v>
      </c>
      <c r="F814" s="73" t="n">
        <v>6516</v>
      </c>
      <c r="G814" s="73" t="n">
        <v>1.471</v>
      </c>
    </row>
    <row r="815" ht="28" customHeight="1">
      <c r="A815" s="68" t="inlineStr">
        <is>
          <t>KELT-10 b</t>
        </is>
      </c>
      <c r="B815" s="68" t="inlineStr">
        <is>
          <t>KELT-10</t>
        </is>
      </c>
      <c r="C815" s="68" t="inlineStr">
        <is>
          <t>Transit</t>
        </is>
      </c>
      <c r="D815" s="74" t="n">
        <v>15.681391</v>
      </c>
      <c r="E815" s="74" t="n">
        <v>4.1662739</v>
      </c>
      <c r="F815" s="74" t="n">
        <v>5948</v>
      </c>
      <c r="G815" s="74" t="n">
        <v>1.209</v>
      </c>
    </row>
    <row r="816" ht="28" customHeight="1">
      <c r="A816" s="66" t="inlineStr">
        <is>
          <t>KELT-11 b</t>
        </is>
      </c>
      <c r="B816" s="66" t="inlineStr">
        <is>
          <t>KELT-11</t>
        </is>
      </c>
      <c r="C816" s="66" t="inlineStr">
        <is>
          <t>Transit</t>
        </is>
      </c>
      <c r="D816" s="73" t="n">
        <v>15.13212395</v>
      </c>
      <c r="E816" s="73" t="n">
        <v>4.73620865</v>
      </c>
      <c r="F816" s="73" t="n">
        <v>5375</v>
      </c>
      <c r="G816" s="73" t="n">
        <v>2.69</v>
      </c>
    </row>
    <row r="817" ht="28" customHeight="1">
      <c r="A817" s="68" t="inlineStr">
        <is>
          <t>KELT-12 b</t>
        </is>
      </c>
      <c r="B817" s="68" t="inlineStr">
        <is>
          <t>KELT-12</t>
        </is>
      </c>
      <c r="C817" s="68" t="inlineStr">
        <is>
          <t>Transit</t>
        </is>
      </c>
      <c r="D817" s="74" t="n">
        <v>19.95202</v>
      </c>
      <c r="E817" s="74" t="n">
        <v>5.031623</v>
      </c>
      <c r="F817" s="74" t="n">
        <v>6279</v>
      </c>
      <c r="G817" s="74" t="n">
        <v>2.37</v>
      </c>
    </row>
    <row r="818" ht="28" customHeight="1">
      <c r="A818" s="66" t="inlineStr">
        <is>
          <t>KELT-14 b</t>
        </is>
      </c>
      <c r="B818" s="66" t="inlineStr">
        <is>
          <t>KELT-14</t>
        </is>
      </c>
      <c r="C818" s="66" t="inlineStr">
        <is>
          <t>Transit</t>
        </is>
      </c>
      <c r="D818" s="73" t="n">
        <v>19.537287</v>
      </c>
      <c r="E818" s="73" t="n">
        <v>1.7100566</v>
      </c>
      <c r="F818" s="73" t="n">
        <v>5720</v>
      </c>
      <c r="G818" s="73" t="n">
        <v>1.52</v>
      </c>
    </row>
    <row r="819" ht="28" customHeight="1">
      <c r="A819" s="68" t="inlineStr">
        <is>
          <t>KELT-15 b</t>
        </is>
      </c>
      <c r="B819" s="68" t="inlineStr">
        <is>
          <t>KELT-15</t>
        </is>
      </c>
      <c r="C819" s="68" t="inlineStr">
        <is>
          <t>Transit</t>
        </is>
      </c>
      <c r="D819" s="74" t="n">
        <v>19.50366</v>
      </c>
      <c r="E819" s="74" t="n">
        <v>3.32944</v>
      </c>
      <c r="F819" s="74" t="n">
        <v>6003</v>
      </c>
      <c r="G819" s="74" t="n">
        <v>1.78</v>
      </c>
    </row>
    <row r="820" ht="28" customHeight="1">
      <c r="A820" s="66" t="inlineStr">
        <is>
          <t>KELT-16 b</t>
        </is>
      </c>
      <c r="B820" s="66" t="inlineStr">
        <is>
          <t>KELT-16</t>
        </is>
      </c>
      <c r="C820" s="66" t="inlineStr">
        <is>
          <t>Transit</t>
        </is>
      </c>
      <c r="D820" s="73" t="n">
        <v>15.860735</v>
      </c>
      <c r="E820" s="73" t="n">
        <v>0.9689951</v>
      </c>
      <c r="F820" s="73" t="n">
        <v>6236</v>
      </c>
      <c r="G820" s="73" t="n">
        <v>1.36</v>
      </c>
    </row>
    <row r="821" ht="28" customHeight="1">
      <c r="A821" s="68" t="inlineStr">
        <is>
          <t>KELT-17 b</t>
        </is>
      </c>
      <c r="B821" s="68" t="inlineStr">
        <is>
          <t>KELT-17</t>
        </is>
      </c>
      <c r="C821" s="68" t="inlineStr">
        <is>
          <t>Transit</t>
        </is>
      </c>
      <c r="D821" s="74" t="n">
        <v>17.093725</v>
      </c>
      <c r="E821" s="74" t="n">
        <v>3.0801716</v>
      </c>
      <c r="F821" s="74" t="n">
        <v>7454</v>
      </c>
      <c r="G821" s="74" t="n">
        <v>1.645</v>
      </c>
    </row>
    <row r="822" ht="28" customHeight="1">
      <c r="A822" s="66" t="inlineStr">
        <is>
          <t>KELT-18 b</t>
        </is>
      </c>
      <c r="B822" s="66" t="inlineStr">
        <is>
          <t>KELT-18</t>
        </is>
      </c>
      <c r="C822" s="66" t="inlineStr">
        <is>
          <t>Transit</t>
        </is>
      </c>
      <c r="D822" s="73" t="n">
        <v>17.59813</v>
      </c>
      <c r="E822" s="73" t="n">
        <v>2.8717518</v>
      </c>
      <c r="F822" s="73" t="n">
        <v>6670</v>
      </c>
      <c r="G822" s="73" t="n">
        <v>1.908</v>
      </c>
    </row>
    <row r="823" ht="28" customHeight="1">
      <c r="A823" s="68" t="inlineStr">
        <is>
          <t>KELT-19 A b</t>
        </is>
      </c>
      <c r="B823" s="68" t="inlineStr">
        <is>
          <t>KELT-19 A</t>
        </is>
      </c>
      <c r="C823" s="68" t="inlineStr">
        <is>
          <t>Transit</t>
        </is>
      </c>
      <c r="D823" s="74" t="n">
        <v>21.40919</v>
      </c>
      <c r="E823" s="74" t="n">
        <v>4.6117093</v>
      </c>
      <c r="F823" s="74" t="n">
        <v>7500</v>
      </c>
      <c r="G823" s="74" t="n">
        <v>1.83</v>
      </c>
    </row>
    <row r="824" ht="28" customHeight="1">
      <c r="A824" s="66" t="inlineStr">
        <is>
          <t>KELT-2 A b</t>
        </is>
      </c>
      <c r="B824" s="66" t="inlineStr">
        <is>
          <t>KELT-2 A</t>
        </is>
      </c>
      <c r="C824" s="66" t="inlineStr">
        <is>
          <t>Transit</t>
        </is>
      </c>
      <c r="D824" s="73" t="n">
        <v>15.13215</v>
      </c>
      <c r="E824" s="73" t="n">
        <v>4.11379</v>
      </c>
      <c r="F824" s="73" t="n">
        <v>6327</v>
      </c>
      <c r="G824" s="73" t="n">
        <v>1.93</v>
      </c>
    </row>
    <row r="825" ht="28" customHeight="1">
      <c r="A825" s="68" t="inlineStr">
        <is>
          <t>KELT-20 b</t>
        </is>
      </c>
      <c r="B825" s="68" t="inlineStr">
        <is>
          <t>KELT-20</t>
        </is>
      </c>
      <c r="C825" s="68" t="inlineStr">
        <is>
          <t>Transit</t>
        </is>
      </c>
      <c r="D825" s="74" t="n">
        <v>19.514869</v>
      </c>
      <c r="E825" s="74" t="n">
        <v>3.4741085</v>
      </c>
      <c r="F825" s="74" t="n">
        <v>8720</v>
      </c>
      <c r="G825" s="74" t="n">
        <v>1.565</v>
      </c>
    </row>
    <row r="826" ht="28" customHeight="1">
      <c r="A826" s="66" t="inlineStr">
        <is>
          <t>KELT-21 b</t>
        </is>
      </c>
      <c r="B826" s="66" t="inlineStr">
        <is>
          <t>KELT-21</t>
        </is>
      </c>
      <c r="C826" s="66" t="inlineStr">
        <is>
          <t>Transit</t>
        </is>
      </c>
      <c r="D826" s="73" t="n">
        <v>17.777474</v>
      </c>
      <c r="E826" s="73" t="n">
        <v>3.6127647</v>
      </c>
      <c r="F826" s="73" t="n">
        <v>7598</v>
      </c>
      <c r="G826" s="73" t="n">
        <v>1.638</v>
      </c>
    </row>
    <row r="827" ht="28" customHeight="1">
      <c r="A827" s="68" t="inlineStr">
        <is>
          <t>KELT-23 A b</t>
        </is>
      </c>
      <c r="B827" s="68" t="inlineStr">
        <is>
          <t>KELT-23 A</t>
        </is>
      </c>
      <c r="C827" s="68" t="inlineStr">
        <is>
          <t>Transit</t>
        </is>
      </c>
      <c r="D827" s="74" t="n">
        <v>14.829507</v>
      </c>
      <c r="E827" s="74" t="n">
        <v>2.255251</v>
      </c>
      <c r="F827" s="74" t="n">
        <v>5899</v>
      </c>
      <c r="G827" s="74" t="n">
        <v>0.996</v>
      </c>
    </row>
    <row r="828" ht="28" customHeight="1">
      <c r="A828" s="66" t="inlineStr">
        <is>
          <t>KELT-24 b</t>
        </is>
      </c>
      <c r="B828" s="66" t="inlineStr">
        <is>
          <t>KELT-24</t>
        </is>
      </c>
      <c r="C828" s="66" t="inlineStr">
        <is>
          <t>Transit</t>
        </is>
      </c>
      <c r="D828" s="73" t="n">
        <v>12.71098411</v>
      </c>
      <c r="E828" s="73" t="n">
        <v>5.55149296</v>
      </c>
      <c r="F828" s="73" t="n">
        <v>6426</v>
      </c>
      <c r="G828" s="73" t="n">
        <v>1.338</v>
      </c>
    </row>
    <row r="829" ht="28" customHeight="1">
      <c r="A829" s="68" t="inlineStr">
        <is>
          <t>KELT-3 b</t>
        </is>
      </c>
      <c r="B829" s="68" t="inlineStr">
        <is>
          <t>KELT-3</t>
        </is>
      </c>
      <c r="C829" s="68" t="inlineStr">
        <is>
          <t>Transit</t>
        </is>
      </c>
      <c r="D829" s="74" t="n">
        <v>17.48604</v>
      </c>
      <c r="E829" s="74" t="n">
        <v>2.70339</v>
      </c>
      <c r="F829" s="74" t="n">
        <v>6304</v>
      </c>
      <c r="G829" s="74" t="n">
        <v>1.7</v>
      </c>
    </row>
    <row r="830" ht="28" customHeight="1">
      <c r="A830" s="66" t="inlineStr">
        <is>
          <t>KELT-4 A b</t>
        </is>
      </c>
      <c r="B830" s="66" t="inlineStr">
        <is>
          <t>KELT-4 A</t>
        </is>
      </c>
      <c r="C830" s="66" t="inlineStr">
        <is>
          <t>Transit</t>
        </is>
      </c>
      <c r="D830" s="73" t="n">
        <v>19.044091</v>
      </c>
      <c r="E830" s="73" t="n">
        <v>2.9895932</v>
      </c>
      <c r="F830" s="73" t="n">
        <v>6206</v>
      </c>
      <c r="G830" s="73" t="n">
        <v>1.603</v>
      </c>
    </row>
    <row r="831" ht="28" customHeight="1">
      <c r="A831" s="68" t="inlineStr">
        <is>
          <t>KELT-6 b</t>
        </is>
      </c>
      <c r="B831" s="68" t="inlineStr">
        <is>
          <t>KELT-6</t>
        </is>
      </c>
      <c r="C831" s="68" t="inlineStr">
        <is>
          <t>Transit</t>
        </is>
      </c>
      <c r="D831" s="74" t="n">
        <v>14.5717</v>
      </c>
      <c r="E831" s="74" t="n">
        <v>7.8457</v>
      </c>
      <c r="F831" s="74" t="n">
        <v>6102</v>
      </c>
      <c r="G831" s="74" t="n">
        <v>1.73</v>
      </c>
    </row>
    <row r="832" ht="28" customHeight="1">
      <c r="A832" s="66" t="inlineStr">
        <is>
          <t>KELT-7 b</t>
        </is>
      </c>
      <c r="B832" s="66" t="inlineStr">
        <is>
          <t>KELT-7</t>
        </is>
      </c>
      <c r="C832" s="66" t="inlineStr">
        <is>
          <t>Transit</t>
        </is>
      </c>
      <c r="D832" s="73" t="n">
        <v>17.9344</v>
      </c>
      <c r="E832" s="73" t="n">
        <v>2.73477</v>
      </c>
      <c r="F832" s="73" t="n">
        <v>6768</v>
      </c>
      <c r="G832" s="73" t="n">
        <v>1.81</v>
      </c>
    </row>
    <row r="833" ht="28" customHeight="1">
      <c r="A833" s="68" t="inlineStr">
        <is>
          <t>KELT-8 b</t>
        </is>
      </c>
      <c r="B833" s="68" t="inlineStr">
        <is>
          <t>KELT-8</t>
        </is>
      </c>
      <c r="C833" s="68" t="inlineStr">
        <is>
          <t>Transit</t>
        </is>
      </c>
      <c r="D833" s="74" t="n">
        <v>18.15858</v>
      </c>
      <c r="E833" s="74" t="n">
        <v>3.24406</v>
      </c>
      <c r="F833" s="74" t="n">
        <v>5754</v>
      </c>
      <c r="G833" s="74" t="n">
        <v>1.46</v>
      </c>
    </row>
    <row r="834" ht="28" customHeight="1">
      <c r="A834" s="66" t="inlineStr">
        <is>
          <t>KELT-9 b</t>
        </is>
      </c>
      <c r="B834" s="66" t="inlineStr">
        <is>
          <t>KELT-9</t>
        </is>
      </c>
      <c r="C834" s="66" t="inlineStr">
        <is>
          <t>Transit</t>
        </is>
      </c>
      <c r="D834" s="73" t="n">
        <v>21.70058664</v>
      </c>
      <c r="E834" s="73" t="n">
        <v>1.4811235</v>
      </c>
      <c r="F834" s="73" t="n">
        <v>9270</v>
      </c>
      <c r="G834" s="73" t="n">
        <v>2.418</v>
      </c>
    </row>
    <row r="835" ht="28" customHeight="1">
      <c r="A835" s="68" t="inlineStr">
        <is>
          <t>KIC 10525077 b</t>
        </is>
      </c>
      <c r="B835" s="68" t="inlineStr">
        <is>
          <t>KIC 10525077</t>
        </is>
      </c>
      <c r="C835" s="68" t="inlineStr">
        <is>
          <t>Transit</t>
        </is>
      </c>
      <c r="D835" s="74" t="n">
        <v>5.5</v>
      </c>
      <c r="E835" s="74" t="n">
        <v>854.083</v>
      </c>
      <c r="F835" s="74" t="n">
        <v>6091</v>
      </c>
      <c r="G835" s="74" t="n">
        <v>1.01</v>
      </c>
    </row>
    <row r="836" ht="28" customHeight="1">
      <c r="A836" s="66" t="inlineStr">
        <is>
          <t>KIC 3558849 b</t>
        </is>
      </c>
      <c r="B836" s="66" t="inlineStr">
        <is>
          <t>KIC 3558849</t>
        </is>
      </c>
      <c r="C836" s="66" t="inlineStr">
        <is>
          <t>Transit</t>
        </is>
      </c>
      <c r="D836" s="73" t="n">
        <v>6.9</v>
      </c>
      <c r="E836" s="73" t="n">
        <v>1322.3</v>
      </c>
      <c r="F836" s="73" t="n">
        <v>6175</v>
      </c>
      <c r="G836" s="73" t="n">
        <v>1.01</v>
      </c>
    </row>
    <row r="837" ht="28" customHeight="1">
      <c r="A837" s="68" t="inlineStr">
        <is>
          <t>KIC 5437945 b</t>
        </is>
      </c>
      <c r="B837" s="68" t="inlineStr">
        <is>
          <t>KIC 5437945</t>
        </is>
      </c>
      <c r="C837" s="68" t="inlineStr">
        <is>
          <t>Transit</t>
        </is>
      </c>
      <c r="D837" s="74" t="n">
        <v>6.4</v>
      </c>
      <c r="E837" s="74" t="n">
        <v>440.7813</v>
      </c>
      <c r="F837" s="74" t="n">
        <v>6340</v>
      </c>
      <c r="G837" s="74" t="n">
        <v>1.24</v>
      </c>
    </row>
    <row r="838" ht="28" customHeight="1">
      <c r="A838" s="66" t="inlineStr">
        <is>
          <t>KIC 8540376 b</t>
        </is>
      </c>
      <c r="B838" s="66" t="inlineStr">
        <is>
          <t>KOI-7892</t>
        </is>
      </c>
      <c r="C838" s="66" t="inlineStr">
        <is>
          <t>Transit</t>
        </is>
      </c>
      <c r="D838" s="73" t="n">
        <v>4.1</v>
      </c>
      <c r="E838" s="73" t="n">
        <v>31.8099</v>
      </c>
      <c r="F838" s="73" t="n">
        <v>6474</v>
      </c>
      <c r="G838" s="73" t="n">
        <v>1.26</v>
      </c>
    </row>
    <row r="839" ht="28" customHeight="1">
      <c r="A839" s="68" t="inlineStr">
        <is>
          <t>KIC 8540376 c</t>
        </is>
      </c>
      <c r="B839" s="68" t="inlineStr">
        <is>
          <t>KOI-7892</t>
        </is>
      </c>
      <c r="C839" s="68" t="inlineStr">
        <is>
          <t>Transit</t>
        </is>
      </c>
      <c r="D839" s="74" t="n">
        <v>2.4</v>
      </c>
      <c r="E839" s="74" t="n">
        <v>75.2</v>
      </c>
      <c r="F839" s="74" t="n">
        <v>6474</v>
      </c>
      <c r="G839" s="74" t="n">
        <v>1.26</v>
      </c>
    </row>
    <row r="840" ht="28" customHeight="1">
      <c r="A840" s="66" t="inlineStr">
        <is>
          <t>KIC 9663113 b</t>
        </is>
      </c>
      <c r="B840" s="66" t="inlineStr">
        <is>
          <t>KIC 9663113</t>
        </is>
      </c>
      <c r="C840" s="66" t="inlineStr">
        <is>
          <t>Transit</t>
        </is>
      </c>
      <c r="D840" s="73" t="n">
        <v>4.6</v>
      </c>
      <c r="E840" s="73" t="n">
        <v>572.3847</v>
      </c>
      <c r="F840" s="73" t="n">
        <v>6065</v>
      </c>
      <c r="G840" s="73" t="n">
        <v>1.03</v>
      </c>
    </row>
    <row r="841" ht="28" customHeight="1">
      <c r="A841" s="68" t="inlineStr">
        <is>
          <t>KOI-12 b</t>
        </is>
      </c>
      <c r="B841" s="68" t="inlineStr">
        <is>
          <t>KOI-12</t>
        </is>
      </c>
      <c r="C841" s="68" t="inlineStr">
        <is>
          <t>Transit</t>
        </is>
      </c>
      <c r="D841" s="74" t="n">
        <v>13.78707</v>
      </c>
      <c r="E841" s="74" t="n">
        <v>17.855182</v>
      </c>
      <c r="F841" s="21" t="n"/>
      <c r="G841" s="74" t="n">
        <v>1.4</v>
      </c>
    </row>
    <row r="842" ht="28" customHeight="1">
      <c r="A842" s="66" t="inlineStr">
        <is>
          <t>KOI-1257 b</t>
        </is>
      </c>
      <c r="B842" s="66" t="inlineStr">
        <is>
          <t>KOI-1257</t>
        </is>
      </c>
      <c r="C842" s="66" t="inlineStr">
        <is>
          <t>Transit</t>
        </is>
      </c>
      <c r="D842" s="73" t="n">
        <v>10.54</v>
      </c>
      <c r="E842" s="73" t="n">
        <v>86.647661</v>
      </c>
      <c r="F842" s="73" t="n">
        <v>5520</v>
      </c>
      <c r="G842" s="73" t="n">
        <v>1.13</v>
      </c>
    </row>
    <row r="843" ht="28" customHeight="1">
      <c r="A843" s="68" t="inlineStr">
        <is>
          <t>KOI-13 b</t>
        </is>
      </c>
      <c r="B843" s="68" t="inlineStr">
        <is>
          <t>KOI-13</t>
        </is>
      </c>
      <c r="C843" s="68" t="inlineStr">
        <is>
          <t>Transit</t>
        </is>
      </c>
      <c r="D843" s="74" t="n">
        <v>16.948008</v>
      </c>
      <c r="E843" s="74" t="n">
        <v>1.763588</v>
      </c>
      <c r="F843" s="74" t="n">
        <v>7650</v>
      </c>
      <c r="G843" s="74" t="n">
        <v>1.74</v>
      </c>
    </row>
    <row r="844" ht="28" customHeight="1">
      <c r="A844" s="66" t="inlineStr">
        <is>
          <t>KOI-142 b</t>
        </is>
      </c>
      <c r="B844" s="66" t="inlineStr">
        <is>
          <t>KOI-142</t>
        </is>
      </c>
      <c r="C844" s="66" t="inlineStr">
        <is>
          <t>Transit</t>
        </is>
      </c>
      <c r="D844" s="73" t="n">
        <v>3.438</v>
      </c>
      <c r="E844" s="73" t="n">
        <v>10.91647</v>
      </c>
      <c r="F844" s="73" t="n">
        <v>5466</v>
      </c>
      <c r="G844" s="73" t="n">
        <v>0.897</v>
      </c>
    </row>
    <row r="845" ht="28" customHeight="1">
      <c r="A845" s="68" t="inlineStr">
        <is>
          <t>KOI-1599.01</t>
        </is>
      </c>
      <c r="B845" s="68" t="inlineStr">
        <is>
          <t>KOI-1599</t>
        </is>
      </c>
      <c r="C845" s="68" t="inlineStr">
        <is>
          <t>Transit</t>
        </is>
      </c>
      <c r="D845" s="74" t="n">
        <v>1.9</v>
      </c>
      <c r="E845" s="74" t="n">
        <v>20.4415</v>
      </c>
      <c r="F845" s="21" t="n"/>
      <c r="G845" s="74" t="n">
        <v>0.972</v>
      </c>
    </row>
    <row r="846" ht="28" customHeight="1">
      <c r="A846" s="66" t="inlineStr">
        <is>
          <t>KOI-1599.02</t>
        </is>
      </c>
      <c r="B846" s="66" t="inlineStr">
        <is>
          <t>KOI-1599</t>
        </is>
      </c>
      <c r="C846" s="66" t="inlineStr">
        <is>
          <t>Transit</t>
        </is>
      </c>
      <c r="D846" s="73" t="n">
        <v>1.9</v>
      </c>
      <c r="E846" s="73" t="n">
        <v>13.6088</v>
      </c>
      <c r="F846" s="21" t="n"/>
      <c r="G846" s="73" t="n">
        <v>0.972</v>
      </c>
    </row>
    <row r="847" ht="28" customHeight="1">
      <c r="A847" s="68" t="inlineStr">
        <is>
          <t>KOI-1783.01</t>
        </is>
      </c>
      <c r="B847" s="68" t="inlineStr">
        <is>
          <t>KOI-1783</t>
        </is>
      </c>
      <c r="C847" s="68" t="inlineStr">
        <is>
          <t>Transit</t>
        </is>
      </c>
      <c r="D847" s="74" t="n">
        <v>8.859999999999999</v>
      </c>
      <c r="E847" s="74" t="n">
        <v>134.4628</v>
      </c>
      <c r="F847" s="74" t="n">
        <v>5922</v>
      </c>
      <c r="G847" s="74" t="n">
        <v>1.143</v>
      </c>
    </row>
    <row r="848" ht="28" customHeight="1">
      <c r="A848" s="66" t="inlineStr">
        <is>
          <t>KOI-1783.02</t>
        </is>
      </c>
      <c r="B848" s="66" t="inlineStr">
        <is>
          <t>KOI-1783</t>
        </is>
      </c>
      <c r="C848" s="66" t="inlineStr">
        <is>
          <t>Transit</t>
        </is>
      </c>
      <c r="D848" s="73" t="n">
        <v>5.44</v>
      </c>
      <c r="E848" s="73" t="n">
        <v>284.215</v>
      </c>
      <c r="F848" s="73" t="n">
        <v>5922</v>
      </c>
      <c r="G848" s="73" t="n">
        <v>1.143</v>
      </c>
    </row>
    <row r="849" ht="28" customHeight="1">
      <c r="A849" s="68" t="inlineStr">
        <is>
          <t>KOI-1831 d</t>
        </is>
      </c>
      <c r="B849" s="68" t="inlineStr">
        <is>
          <t>Kepler-324</t>
        </is>
      </c>
      <c r="C849" s="68" t="inlineStr">
        <is>
          <t>Transit</t>
        </is>
      </c>
      <c r="D849" s="74" t="n">
        <v>1.13</v>
      </c>
      <c r="E849" s="74" t="n">
        <v>34.169</v>
      </c>
      <c r="F849" s="74" t="n">
        <v>5233</v>
      </c>
      <c r="G849" s="74" t="n">
        <v>0.835</v>
      </c>
    </row>
    <row r="850" ht="28" customHeight="1">
      <c r="A850" s="66" t="inlineStr">
        <is>
          <t>KOI-1833 d</t>
        </is>
      </c>
      <c r="B850" s="66" t="inlineStr">
        <is>
          <t>Kepler-968</t>
        </is>
      </c>
      <c r="C850" s="66" t="inlineStr">
        <is>
          <t>Transit</t>
        </is>
      </c>
      <c r="D850" s="73" t="n">
        <v>2.58</v>
      </c>
      <c r="E850" s="73" t="n">
        <v>7.685</v>
      </c>
      <c r="F850" s="73" t="n">
        <v>4413</v>
      </c>
      <c r="G850" s="73" t="n">
        <v>0.667</v>
      </c>
    </row>
    <row r="851" ht="28" customHeight="1">
      <c r="A851" s="68" t="inlineStr">
        <is>
          <t>KOI-1843.03</t>
        </is>
      </c>
      <c r="B851" s="68" t="inlineStr">
        <is>
          <t>Kepler-974</t>
        </is>
      </c>
      <c r="C851" s="68" t="inlineStr">
        <is>
          <t>Transit</t>
        </is>
      </c>
      <c r="D851" s="74" t="n">
        <v>0.61</v>
      </c>
      <c r="E851" s="74" t="n">
        <v>0.1768913</v>
      </c>
      <c r="F851" s="74" t="n">
        <v>3584</v>
      </c>
      <c r="G851" s="74" t="n">
        <v>0.45</v>
      </c>
    </row>
    <row r="852" ht="28" customHeight="1">
      <c r="A852" s="66" t="inlineStr">
        <is>
          <t>KOI-217 b</t>
        </is>
      </c>
      <c r="B852" s="66" t="inlineStr">
        <is>
          <t>KOI-217</t>
        </is>
      </c>
      <c r="C852" s="66" t="inlineStr">
        <is>
          <t>Transit</t>
        </is>
      </c>
      <c r="D852" s="73" t="n">
        <v>12.442</v>
      </c>
      <c r="E852" s="73" t="n">
        <v>3.90512</v>
      </c>
      <c r="F852" s="73" t="n">
        <v>5545</v>
      </c>
      <c r="G852" s="73" t="n">
        <v>0.86</v>
      </c>
    </row>
    <row r="853" ht="28" customHeight="1">
      <c r="A853" s="68" t="inlineStr">
        <is>
          <t>KOI-2513.01</t>
        </is>
      </c>
      <c r="B853" s="68" t="inlineStr">
        <is>
          <t>KOI-2513</t>
        </is>
      </c>
      <c r="C853" s="68" t="inlineStr">
        <is>
          <t>Transit</t>
        </is>
      </c>
      <c r="D853" s="74" t="n">
        <v>2.80224517</v>
      </c>
      <c r="E853" s="74" t="n">
        <v>19.00547</v>
      </c>
      <c r="F853" s="74" t="n">
        <v>5900</v>
      </c>
      <c r="G853" s="74" t="n">
        <v>1.2</v>
      </c>
    </row>
    <row r="854" ht="28" customHeight="1">
      <c r="A854" s="66" t="inlineStr">
        <is>
          <t>KOI-319 b</t>
        </is>
      </c>
      <c r="B854" s="66" t="inlineStr">
        <is>
          <t>KOI-319</t>
        </is>
      </c>
      <c r="C854" s="66" t="inlineStr">
        <is>
          <t>Transit</t>
        </is>
      </c>
      <c r="D854" s="73" t="n">
        <v>10.67</v>
      </c>
      <c r="E854" s="73" t="n">
        <v>46.14827</v>
      </c>
      <c r="F854" s="73" t="n">
        <v>5880</v>
      </c>
      <c r="G854" s="73" t="n">
        <v>2.064</v>
      </c>
    </row>
    <row r="855" ht="28" customHeight="1">
      <c r="A855" s="68" t="inlineStr">
        <is>
          <t>KOI-3503 b</t>
        </is>
      </c>
      <c r="B855" s="68" t="inlineStr">
        <is>
          <t>KOI-3503</t>
        </is>
      </c>
      <c r="C855" s="68" t="inlineStr">
        <is>
          <t>Transit</t>
        </is>
      </c>
      <c r="D855" s="74" t="n">
        <v>1.19</v>
      </c>
      <c r="E855" s="74" t="n">
        <v>21.185</v>
      </c>
      <c r="F855" s="74" t="n">
        <v>6001</v>
      </c>
      <c r="G855" s="74" t="n">
        <v>1.255</v>
      </c>
    </row>
    <row r="856" ht="28" customHeight="1">
      <c r="A856" s="66" t="inlineStr">
        <is>
          <t>KOI-3503 c</t>
        </is>
      </c>
      <c r="B856" s="66" t="inlineStr">
        <is>
          <t>KOI-3503</t>
        </is>
      </c>
      <c r="C856" s="66" t="inlineStr">
        <is>
          <t>Transit</t>
        </is>
      </c>
      <c r="D856" s="73" t="n">
        <v>1.21</v>
      </c>
      <c r="E856" s="73" t="n">
        <v>31.828</v>
      </c>
      <c r="F856" s="73" t="n">
        <v>6001</v>
      </c>
      <c r="G856" s="73" t="n">
        <v>1.255</v>
      </c>
    </row>
    <row r="857" ht="28" customHeight="1">
      <c r="A857" s="68" t="inlineStr">
        <is>
          <t>KOI-351 b</t>
        </is>
      </c>
      <c r="B857" s="68" t="inlineStr">
        <is>
          <t>KOI-351</t>
        </is>
      </c>
      <c r="C857" s="68" t="inlineStr">
        <is>
          <t>Transit</t>
        </is>
      </c>
      <c r="D857" s="74" t="n">
        <v>1.31</v>
      </c>
      <c r="E857" s="74" t="n">
        <v>7.008151</v>
      </c>
      <c r="F857" s="74" t="n">
        <v>6080</v>
      </c>
      <c r="G857" s="74" t="n">
        <v>1.2</v>
      </c>
    </row>
    <row r="858" ht="28" customHeight="1">
      <c r="A858" s="66" t="inlineStr">
        <is>
          <t>KOI-351 c</t>
        </is>
      </c>
      <c r="B858" s="66" t="inlineStr">
        <is>
          <t>KOI-351</t>
        </is>
      </c>
      <c r="C858" s="66" t="inlineStr">
        <is>
          <t>Transit</t>
        </is>
      </c>
      <c r="D858" s="73" t="n">
        <v>1.19</v>
      </c>
      <c r="E858" s="73" t="n">
        <v>8.719374999999999</v>
      </c>
      <c r="F858" s="73" t="n">
        <v>6080</v>
      </c>
      <c r="G858" s="73" t="n">
        <v>1.2</v>
      </c>
    </row>
    <row r="859" ht="28" customHeight="1">
      <c r="A859" s="68" t="inlineStr">
        <is>
          <t>KOI-351 d</t>
        </is>
      </c>
      <c r="B859" s="68" t="inlineStr">
        <is>
          <t>KOI-351</t>
        </is>
      </c>
      <c r="C859" s="68" t="inlineStr">
        <is>
          <t>Transit</t>
        </is>
      </c>
      <c r="D859" s="74" t="n">
        <v>2.87</v>
      </c>
      <c r="E859" s="74" t="n">
        <v>59.73667</v>
      </c>
      <c r="F859" s="74" t="n">
        <v>6080</v>
      </c>
      <c r="G859" s="74" t="n">
        <v>1.2</v>
      </c>
    </row>
    <row r="860" ht="28" customHeight="1">
      <c r="A860" s="66" t="inlineStr">
        <is>
          <t>KOI-351 e</t>
        </is>
      </c>
      <c r="B860" s="66" t="inlineStr">
        <is>
          <t>KOI-351</t>
        </is>
      </c>
      <c r="C860" s="66" t="inlineStr">
        <is>
          <t>Transit</t>
        </is>
      </c>
      <c r="D860" s="73" t="n">
        <v>2.66</v>
      </c>
      <c r="E860" s="73" t="n">
        <v>91.93913000000001</v>
      </c>
      <c r="F860" s="73" t="n">
        <v>6080</v>
      </c>
      <c r="G860" s="73" t="n">
        <v>1.2</v>
      </c>
    </row>
    <row r="861" ht="28" customHeight="1">
      <c r="A861" s="68" t="inlineStr">
        <is>
          <t>KOI-351 f</t>
        </is>
      </c>
      <c r="B861" s="68" t="inlineStr">
        <is>
          <t>KOI-351</t>
        </is>
      </c>
      <c r="C861" s="68" t="inlineStr">
        <is>
          <t>Transit</t>
        </is>
      </c>
      <c r="D861" s="74" t="n">
        <v>2.88</v>
      </c>
      <c r="E861" s="74" t="n">
        <v>124.9144</v>
      </c>
      <c r="F861" s="74" t="n">
        <v>6080</v>
      </c>
      <c r="G861" s="74" t="n">
        <v>1.2</v>
      </c>
    </row>
    <row r="862" ht="28" customHeight="1">
      <c r="A862" s="66" t="inlineStr">
        <is>
          <t>KOI-3680 b</t>
        </is>
      </c>
      <c r="B862" s="66" t="inlineStr">
        <is>
          <t>KOI-3680</t>
        </is>
      </c>
      <c r="C862" s="66" t="inlineStr">
        <is>
          <t>Transit</t>
        </is>
      </c>
      <c r="D862" s="73" t="n">
        <v>11.09691</v>
      </c>
      <c r="E862" s="73" t="n">
        <v>141.241671</v>
      </c>
      <c r="F862" s="73" t="n">
        <v>5830</v>
      </c>
      <c r="G862" s="73" t="n">
        <v>0.96</v>
      </c>
    </row>
    <row r="863" ht="28" customHeight="1">
      <c r="A863" s="68" t="inlineStr">
        <is>
          <t>KOI-4777.01</t>
        </is>
      </c>
      <c r="B863" s="68" t="inlineStr">
        <is>
          <t>KOI-4777</t>
        </is>
      </c>
      <c r="C863" s="68" t="inlineStr">
        <is>
          <t>Transit</t>
        </is>
      </c>
      <c r="D863" s="74" t="n">
        <v>0.51</v>
      </c>
      <c r="E863" s="74" t="n">
        <v>0.412</v>
      </c>
      <c r="F863" s="74" t="n">
        <v>3515</v>
      </c>
      <c r="G863" s="74" t="n">
        <v>0.4</v>
      </c>
    </row>
    <row r="864" ht="28" customHeight="1">
      <c r="A864" s="66" t="inlineStr">
        <is>
          <t>KOI-4978 b</t>
        </is>
      </c>
      <c r="B864" s="66" t="inlineStr">
        <is>
          <t>KOI-4978</t>
        </is>
      </c>
      <c r="C864" s="66" t="inlineStr">
        <is>
          <t>Transit</t>
        </is>
      </c>
      <c r="D864" s="73" t="n">
        <v>0.7</v>
      </c>
      <c r="E864" s="73" t="n">
        <v>0.941967</v>
      </c>
      <c r="F864" s="73" t="n">
        <v>5050.28</v>
      </c>
      <c r="G864" s="73" t="n">
        <v>0.966</v>
      </c>
    </row>
    <row r="865" ht="28" customHeight="1">
      <c r="A865" s="68" t="inlineStr">
        <is>
          <t>KOI-7368 b</t>
        </is>
      </c>
      <c r="B865" s="68" t="inlineStr">
        <is>
          <t>KOI-7368</t>
        </is>
      </c>
      <c r="C865" s="68" t="inlineStr">
        <is>
          <t>Transit</t>
        </is>
      </c>
      <c r="D865" s="74" t="n">
        <v>2.22</v>
      </c>
      <c r="E865" s="74" t="n">
        <v>6.8430344</v>
      </c>
      <c r="F865" s="74" t="n">
        <v>5241</v>
      </c>
      <c r="G865" s="74" t="n">
        <v>0.874</v>
      </c>
    </row>
    <row r="866" ht="28" customHeight="1">
      <c r="A866" s="66" t="inlineStr">
        <is>
          <t>KOI-7913 b</t>
        </is>
      </c>
      <c r="B866" s="66" t="inlineStr">
        <is>
          <t>KOI-7913 A</t>
        </is>
      </c>
      <c r="C866" s="66" t="inlineStr">
        <is>
          <t>Transit</t>
        </is>
      </c>
      <c r="D866" s="73" t="n">
        <v>2.34</v>
      </c>
      <c r="E866" s="73" t="n">
        <v>24.278553</v>
      </c>
      <c r="F866" s="73" t="n">
        <v>4324</v>
      </c>
      <c r="G866" s="73" t="n">
        <v>0.788</v>
      </c>
    </row>
    <row r="867" ht="28" customHeight="1">
      <c r="A867" s="68" t="inlineStr">
        <is>
          <t>KOI-94 b</t>
        </is>
      </c>
      <c r="B867" s="68" t="inlineStr">
        <is>
          <t>KOI-94</t>
        </is>
      </c>
      <c r="C867" s="68" t="inlineStr">
        <is>
          <t>Transit</t>
        </is>
      </c>
      <c r="D867" s="74" t="n">
        <v>1.71</v>
      </c>
      <c r="E867" s="74" t="n">
        <v>3.743208</v>
      </c>
      <c r="F867" s="74" t="n">
        <v>6182</v>
      </c>
      <c r="G867" s="74" t="n">
        <v>1.52</v>
      </c>
    </row>
    <row r="868" ht="28" customHeight="1">
      <c r="A868" s="66" t="inlineStr">
        <is>
          <t>KOI-94 c</t>
        </is>
      </c>
      <c r="B868" s="66" t="inlineStr">
        <is>
          <t>KOI-94</t>
        </is>
      </c>
      <c r="C868" s="66" t="inlineStr">
        <is>
          <t>Transit</t>
        </is>
      </c>
      <c r="D868" s="73" t="n">
        <v>4.32</v>
      </c>
      <c r="E868" s="73" t="n">
        <v>10.423648</v>
      </c>
      <c r="F868" s="73" t="n">
        <v>6182</v>
      </c>
      <c r="G868" s="73" t="n">
        <v>1.52</v>
      </c>
    </row>
    <row r="869" ht="28" customHeight="1">
      <c r="A869" s="68" t="inlineStr">
        <is>
          <t>KOI-94 d</t>
        </is>
      </c>
      <c r="B869" s="68" t="inlineStr">
        <is>
          <t>KOI-94</t>
        </is>
      </c>
      <c r="C869" s="68" t="inlineStr">
        <is>
          <t>Transit</t>
        </is>
      </c>
      <c r="D869" s="74" t="n">
        <v>11.27</v>
      </c>
      <c r="E869" s="74" t="n">
        <v>22.342989</v>
      </c>
      <c r="F869" s="74" t="n">
        <v>6182</v>
      </c>
      <c r="G869" s="74" t="n">
        <v>1.52</v>
      </c>
    </row>
    <row r="870" ht="28" customHeight="1">
      <c r="A870" s="66" t="inlineStr">
        <is>
          <t>KOI-94 e</t>
        </is>
      </c>
      <c r="B870" s="66" t="inlineStr">
        <is>
          <t>KOI-94</t>
        </is>
      </c>
      <c r="C870" s="66" t="inlineStr">
        <is>
          <t>Transit</t>
        </is>
      </c>
      <c r="D870" s="73" t="n">
        <v>6.56</v>
      </c>
      <c r="E870" s="73" t="n">
        <v>54.32031</v>
      </c>
      <c r="F870" s="73" t="n">
        <v>6182</v>
      </c>
      <c r="G870" s="73" t="n">
        <v>1.52</v>
      </c>
    </row>
    <row r="871" ht="28" customHeight="1">
      <c r="A871" s="68" t="inlineStr">
        <is>
          <t>KOI-984 b</t>
        </is>
      </c>
      <c r="B871" s="68" t="inlineStr">
        <is>
          <t>KOI-984</t>
        </is>
      </c>
      <c r="C871" s="68" t="inlineStr">
        <is>
          <t>Transit</t>
        </is>
      </c>
      <c r="D871" s="74" t="n">
        <v>4.3</v>
      </c>
      <c r="E871" s="74" t="n">
        <v>4.2881785</v>
      </c>
      <c r="F871" s="74" t="n">
        <v>5295</v>
      </c>
      <c r="G871" s="74" t="n">
        <v>0.8179999999999999</v>
      </c>
    </row>
    <row r="872" ht="28" customHeight="1">
      <c r="A872" s="66" t="inlineStr">
        <is>
          <t>KPS-1 b</t>
        </is>
      </c>
      <c r="B872" s="66" t="inlineStr">
        <is>
          <t>KPS-1</t>
        </is>
      </c>
      <c r="C872" s="66" t="inlineStr">
        <is>
          <t>Transit</t>
        </is>
      </c>
      <c r="D872" s="73" t="n">
        <v>11.54527</v>
      </c>
      <c r="E872" s="73" t="n">
        <v>1.706291</v>
      </c>
      <c r="F872" s="73" t="n">
        <v>5165</v>
      </c>
      <c r="G872" s="73" t="n">
        <v>0.907</v>
      </c>
    </row>
    <row r="873" ht="28" customHeight="1">
      <c r="A873" s="68" t="inlineStr">
        <is>
          <t>Kepler-10 b</t>
        </is>
      </c>
      <c r="B873" s="68" t="inlineStr">
        <is>
          <t>Kepler-10</t>
        </is>
      </c>
      <c r="C873" s="68" t="inlineStr">
        <is>
          <t>Transit</t>
        </is>
      </c>
      <c r="D873" s="74" t="n">
        <v>1.47</v>
      </c>
      <c r="E873" s="74" t="n">
        <v>0.8374907</v>
      </c>
      <c r="F873" s="74" t="n">
        <v>5708</v>
      </c>
      <c r="G873" s="74" t="n">
        <v>1.065</v>
      </c>
    </row>
    <row r="874" ht="28" customHeight="1">
      <c r="A874" s="66" t="inlineStr">
        <is>
          <t>Kepler-10 c</t>
        </is>
      </c>
      <c r="B874" s="66" t="inlineStr">
        <is>
          <t>Kepler-10</t>
        </is>
      </c>
      <c r="C874" s="66" t="inlineStr">
        <is>
          <t>Transit</t>
        </is>
      </c>
      <c r="D874" s="73" t="n">
        <v>2.355</v>
      </c>
      <c r="E874" s="73" t="n">
        <v>45.294301</v>
      </c>
      <c r="F874" s="73" t="n">
        <v>5708</v>
      </c>
      <c r="G874" s="73" t="n">
        <v>1.065</v>
      </c>
    </row>
    <row r="875" ht="28" customHeight="1">
      <c r="A875" s="68" t="inlineStr">
        <is>
          <t>Kepler-100 b</t>
        </is>
      </c>
      <c r="B875" s="68" t="inlineStr">
        <is>
          <t>Kepler-100</t>
        </is>
      </c>
      <c r="C875" s="68" t="inlineStr">
        <is>
          <t>Transit</t>
        </is>
      </c>
      <c r="D875" s="74" t="n">
        <v>1.34</v>
      </c>
      <c r="E875" s="74" t="n">
        <v>6.88734</v>
      </c>
      <c r="F875" s="74" t="n">
        <v>5837</v>
      </c>
      <c r="G875" s="74" t="n">
        <v>1.51</v>
      </c>
    </row>
    <row r="876" ht="28" customHeight="1">
      <c r="A876" s="66" t="inlineStr">
        <is>
          <t>Kepler-100 c</t>
        </is>
      </c>
      <c r="B876" s="66" t="inlineStr">
        <is>
          <t>Kepler-100</t>
        </is>
      </c>
      <c r="C876" s="66" t="inlineStr">
        <is>
          <t>Transit</t>
        </is>
      </c>
      <c r="D876" s="73" t="n">
        <v>2.2</v>
      </c>
      <c r="E876" s="73" t="n">
        <v>12.8159</v>
      </c>
      <c r="F876" s="73" t="n">
        <v>5825</v>
      </c>
      <c r="G876" s="73" t="n">
        <v>1.49</v>
      </c>
    </row>
    <row r="877" ht="28" customHeight="1">
      <c r="A877" s="68" t="inlineStr">
        <is>
          <t>Kepler-100 d</t>
        </is>
      </c>
      <c r="B877" s="68" t="inlineStr">
        <is>
          <t>Kepler-100</t>
        </is>
      </c>
      <c r="C877" s="68" t="inlineStr">
        <is>
          <t>Transit</t>
        </is>
      </c>
      <c r="D877" s="74" t="n">
        <v>1.61</v>
      </c>
      <c r="E877" s="74" t="n">
        <v>35.3331</v>
      </c>
      <c r="F877" s="74" t="n">
        <v>5825</v>
      </c>
      <c r="G877" s="74" t="n">
        <v>1.49</v>
      </c>
    </row>
    <row r="878" ht="28" customHeight="1">
      <c r="A878" s="66" t="inlineStr">
        <is>
          <t>Kepler-1000 b</t>
        </is>
      </c>
      <c r="B878" s="66" t="inlineStr">
        <is>
          <t>Kepler-1000</t>
        </is>
      </c>
      <c r="C878" s="66" t="inlineStr">
        <is>
          <t>Transit</t>
        </is>
      </c>
      <c r="D878" s="73" t="n">
        <v>4.76</v>
      </c>
      <c r="E878" s="73" t="n">
        <v>120.0181272</v>
      </c>
      <c r="F878" s="73" t="n">
        <v>6453</v>
      </c>
      <c r="G878" s="73" t="n">
        <v>1.51</v>
      </c>
    </row>
    <row r="879" ht="28" customHeight="1">
      <c r="A879" s="68" t="inlineStr">
        <is>
          <t>Kepler-1001 b</t>
        </is>
      </c>
      <c r="B879" s="68" t="inlineStr">
        <is>
          <t>Kepler-1001</t>
        </is>
      </c>
      <c r="C879" s="68" t="inlineStr">
        <is>
          <t>Transit</t>
        </is>
      </c>
      <c r="D879" s="74" t="n">
        <v>3.15</v>
      </c>
      <c r="E879" s="74" t="n">
        <v>14.30511983</v>
      </c>
      <c r="F879" s="74" t="n">
        <v>5491</v>
      </c>
      <c r="G879" s="74" t="n">
        <v>0.88</v>
      </c>
    </row>
    <row r="880" ht="28" customHeight="1">
      <c r="A880" s="66" t="inlineStr">
        <is>
          <t>Kepler-1001 c</t>
        </is>
      </c>
      <c r="B880" s="66" t="inlineStr">
        <is>
          <t>Kepler-1001</t>
        </is>
      </c>
      <c r="C880" s="66" t="inlineStr">
        <is>
          <t>Transit</t>
        </is>
      </c>
      <c r="D880" s="73" t="n">
        <v>1.57799279</v>
      </c>
      <c r="E880" s="73" t="n">
        <v>9.18186</v>
      </c>
      <c r="F880" s="73" t="n">
        <v>5376</v>
      </c>
      <c r="G880" s="73" t="n">
        <v>0.836475</v>
      </c>
    </row>
    <row r="881" ht="28" customHeight="1">
      <c r="A881" s="68" t="inlineStr">
        <is>
          <t>Kepler-1002 b</t>
        </is>
      </c>
      <c r="B881" s="68" t="inlineStr">
        <is>
          <t>Kepler-1002</t>
        </is>
      </c>
      <c r="C881" s="68" t="inlineStr">
        <is>
          <t>Transit</t>
        </is>
      </c>
      <c r="D881" s="74" t="n">
        <v>1.71</v>
      </c>
      <c r="E881" s="74" t="n">
        <v>4.336429331</v>
      </c>
      <c r="F881" s="74" t="n">
        <v>6144</v>
      </c>
      <c r="G881" s="74" t="n">
        <v>1.57</v>
      </c>
    </row>
    <row r="882" ht="28" customHeight="1">
      <c r="A882" s="66" t="inlineStr">
        <is>
          <t>Kepler-1003 b</t>
        </is>
      </c>
      <c r="B882" s="66" t="inlineStr">
        <is>
          <t>Kepler-1003</t>
        </is>
      </c>
      <c r="C882" s="66" t="inlineStr">
        <is>
          <t>Transit</t>
        </is>
      </c>
      <c r="D882" s="73" t="n">
        <v>1.78</v>
      </c>
      <c r="E882" s="73" t="n">
        <v>3.554856915</v>
      </c>
      <c r="F882" s="73" t="n">
        <v>6109</v>
      </c>
      <c r="G882" s="73" t="n">
        <v>1.17</v>
      </c>
    </row>
    <row r="883" ht="28" customHeight="1">
      <c r="A883" s="68" t="inlineStr">
        <is>
          <t>Kepler-1004 b</t>
        </is>
      </c>
      <c r="B883" s="68" t="inlineStr">
        <is>
          <t>Kepler-1004</t>
        </is>
      </c>
      <c r="C883" s="68" t="inlineStr">
        <is>
          <t>Transit</t>
        </is>
      </c>
      <c r="D883" s="74" t="n">
        <v>6.28</v>
      </c>
      <c r="E883" s="74" t="n">
        <v>5.28789787</v>
      </c>
      <c r="F883" s="74" t="n">
        <v>4972</v>
      </c>
      <c r="G883" s="74" t="n">
        <v>3.39</v>
      </c>
    </row>
    <row r="884" ht="28" customHeight="1">
      <c r="A884" s="66" t="inlineStr">
        <is>
          <t>Kepler-1005 b</t>
        </is>
      </c>
      <c r="B884" s="66" t="inlineStr">
        <is>
          <t>Kepler-1005</t>
        </is>
      </c>
      <c r="C884" s="66" t="inlineStr">
        <is>
          <t>Transit</t>
        </is>
      </c>
      <c r="D884" s="73" t="n">
        <v>1.5</v>
      </c>
      <c r="E884" s="73" t="n">
        <v>6.49801525</v>
      </c>
      <c r="F884" s="73" t="n">
        <v>5782</v>
      </c>
      <c r="G884" s="73" t="n">
        <v>1.06</v>
      </c>
    </row>
    <row r="885" ht="28" customHeight="1">
      <c r="A885" s="68" t="inlineStr">
        <is>
          <t>Kepler-1006 b</t>
        </is>
      </c>
      <c r="B885" s="68" t="inlineStr">
        <is>
          <t>Kepler-1006</t>
        </is>
      </c>
      <c r="C885" s="68" t="inlineStr">
        <is>
          <t>Transit</t>
        </is>
      </c>
      <c r="D885" s="74" t="n">
        <v>1.54</v>
      </c>
      <c r="E885" s="74" t="n">
        <v>19.76172042</v>
      </c>
      <c r="F885" s="74" t="n">
        <v>5328</v>
      </c>
      <c r="G885" s="74" t="n">
        <v>0.74</v>
      </c>
    </row>
    <row r="886" ht="28" customHeight="1">
      <c r="A886" s="66" t="inlineStr">
        <is>
          <t>Kepler-1007 b</t>
        </is>
      </c>
      <c r="B886" s="66" t="inlineStr">
        <is>
          <t>Kepler-1007</t>
        </is>
      </c>
      <c r="C886" s="66" t="inlineStr">
        <is>
          <t>Transit</t>
        </is>
      </c>
      <c r="D886" s="73" t="n">
        <v>1.44</v>
      </c>
      <c r="E886" s="73" t="n">
        <v>5.185002073</v>
      </c>
      <c r="F886" s="73" t="n">
        <v>4587</v>
      </c>
      <c r="G886" s="73" t="n">
        <v>0.7</v>
      </c>
    </row>
    <row r="887" ht="28" customHeight="1">
      <c r="A887" s="68" t="inlineStr">
        <is>
          <t>Kepler-1008 b</t>
        </is>
      </c>
      <c r="B887" s="68" t="inlineStr">
        <is>
          <t>Kepler-1008</t>
        </is>
      </c>
      <c r="C887" s="68" t="inlineStr">
        <is>
          <t>Transit</t>
        </is>
      </c>
      <c r="D887" s="74" t="n">
        <v>1.28</v>
      </c>
      <c r="E887" s="74" t="n">
        <v>12.43931193</v>
      </c>
      <c r="F887" s="74" t="n">
        <v>5066</v>
      </c>
      <c r="G887" s="74" t="n">
        <v>0.78</v>
      </c>
    </row>
    <row r="888" ht="28" customHeight="1">
      <c r="A888" s="66" t="inlineStr">
        <is>
          <t>Kepler-1009 b</t>
        </is>
      </c>
      <c r="B888" s="66" t="inlineStr">
        <is>
          <t>Kepler-1009</t>
        </is>
      </c>
      <c r="C888" s="66" t="inlineStr">
        <is>
          <t>Transit</t>
        </is>
      </c>
      <c r="D888" s="73" t="n">
        <v>2.17</v>
      </c>
      <c r="E888" s="73" t="n">
        <v>11.35011917</v>
      </c>
      <c r="F888" s="73" t="n">
        <v>4027</v>
      </c>
      <c r="G888" s="73" t="n">
        <v>0.57</v>
      </c>
    </row>
    <row r="889" ht="28" customHeight="1">
      <c r="A889" s="68" t="inlineStr">
        <is>
          <t>Kepler-101 b</t>
        </is>
      </c>
      <c r="B889" s="68" t="inlineStr">
        <is>
          <t>Kepler-101</t>
        </is>
      </c>
      <c r="C889" s="68" t="inlineStr">
        <is>
          <t>Transit</t>
        </is>
      </c>
      <c r="D889" s="74" t="n">
        <v>5.77</v>
      </c>
      <c r="E889" s="74" t="n">
        <v>3.4876812</v>
      </c>
      <c r="F889" s="74" t="n">
        <v>5667</v>
      </c>
      <c r="G889" s="74" t="n">
        <v>1.56</v>
      </c>
    </row>
    <row r="890" ht="28" customHeight="1">
      <c r="A890" s="66" t="inlineStr">
        <is>
          <t>Kepler-101 c</t>
        </is>
      </c>
      <c r="B890" s="66" t="inlineStr">
        <is>
          <t>Kepler-101</t>
        </is>
      </c>
      <c r="C890" s="66" t="inlineStr">
        <is>
          <t>Transit</t>
        </is>
      </c>
      <c r="D890" s="73" t="n">
        <v>1.25</v>
      </c>
      <c r="E890" s="73" t="n">
        <v>6.02976</v>
      </c>
      <c r="F890" s="73" t="n">
        <v>5667</v>
      </c>
      <c r="G890" s="73" t="n">
        <v>1.56</v>
      </c>
    </row>
    <row r="891" ht="28" customHeight="1">
      <c r="A891" s="68" t="inlineStr">
        <is>
          <t>Kepler-1010 b</t>
        </is>
      </c>
      <c r="B891" s="68" t="inlineStr">
        <is>
          <t>Kepler-1010</t>
        </is>
      </c>
      <c r="C891" s="68" t="inlineStr">
        <is>
          <t>Transit</t>
        </is>
      </c>
      <c r="D891" s="74" t="n">
        <v>2.32</v>
      </c>
      <c r="E891" s="74" t="n">
        <v>34.2685705</v>
      </c>
      <c r="F891" s="74" t="n">
        <v>5253</v>
      </c>
      <c r="G891" s="74" t="n">
        <v>0.82</v>
      </c>
    </row>
    <row r="892" ht="28" customHeight="1">
      <c r="A892" s="66" t="inlineStr">
        <is>
          <t>Kepler-1011 b</t>
        </is>
      </c>
      <c r="B892" s="66" t="inlineStr">
        <is>
          <t>Kepler-1011</t>
        </is>
      </c>
      <c r="C892" s="66" t="inlineStr">
        <is>
          <t>Transit</t>
        </is>
      </c>
      <c r="D892" s="73" t="n">
        <v>2.87</v>
      </c>
      <c r="E892" s="73" t="n">
        <v>5.753221974</v>
      </c>
      <c r="F892" s="73" t="n">
        <v>5416</v>
      </c>
      <c r="G892" s="73" t="n">
        <v>0.88</v>
      </c>
    </row>
    <row r="893" ht="28" customHeight="1">
      <c r="A893" s="68" t="inlineStr">
        <is>
          <t>Kepler-1012 b</t>
        </is>
      </c>
      <c r="B893" s="68" t="inlineStr">
        <is>
          <t>Kepler-1012</t>
        </is>
      </c>
      <c r="C893" s="68" t="inlineStr">
        <is>
          <t>Transit</t>
        </is>
      </c>
      <c r="D893" s="74" t="n">
        <v>1.29</v>
      </c>
      <c r="E893" s="74" t="n">
        <v>5.50860439</v>
      </c>
      <c r="F893" s="74" t="n">
        <v>5556</v>
      </c>
      <c r="G893" s="74" t="n">
        <v>0.91</v>
      </c>
    </row>
    <row r="894" ht="28" customHeight="1">
      <c r="A894" s="66" t="inlineStr">
        <is>
          <t>Kepler-1013 b</t>
        </is>
      </c>
      <c r="B894" s="66" t="inlineStr">
        <is>
          <t>Kepler-1013</t>
        </is>
      </c>
      <c r="C894" s="66" t="inlineStr">
        <is>
          <t>Transit</t>
        </is>
      </c>
      <c r="D894" s="73" t="n">
        <v>2.15</v>
      </c>
      <c r="E894" s="73" t="n">
        <v>18.93054959</v>
      </c>
      <c r="F894" s="73" t="n">
        <v>4954</v>
      </c>
      <c r="G894" s="73" t="n">
        <v>0.76</v>
      </c>
    </row>
    <row r="895" ht="28" customHeight="1">
      <c r="A895" s="68" t="inlineStr">
        <is>
          <t>Kepler-1014 b</t>
        </is>
      </c>
      <c r="B895" s="68" t="inlineStr">
        <is>
          <t>Kepler-1014</t>
        </is>
      </c>
      <c r="C895" s="68" t="inlineStr">
        <is>
          <t>Transit</t>
        </is>
      </c>
      <c r="D895" s="74" t="n">
        <v>2.39</v>
      </c>
      <c r="E895" s="74" t="n">
        <v>16.57110363</v>
      </c>
      <c r="F895" s="74" t="n">
        <v>5388</v>
      </c>
      <c r="G895" s="74" t="n">
        <v>0.84</v>
      </c>
    </row>
    <row r="896" ht="28" customHeight="1">
      <c r="A896" s="66" t="inlineStr">
        <is>
          <t>Kepler-1015 b</t>
        </is>
      </c>
      <c r="B896" s="66" t="inlineStr">
        <is>
          <t>Kepler-1015</t>
        </is>
      </c>
      <c r="C896" s="66" t="inlineStr">
        <is>
          <t>Transit</t>
        </is>
      </c>
      <c r="D896" s="73" t="n">
        <v>3.55</v>
      </c>
      <c r="E896" s="73" t="n">
        <v>16.00494214</v>
      </c>
      <c r="F896" s="73" t="n">
        <v>6769</v>
      </c>
      <c r="G896" s="73" t="n">
        <v>1.81</v>
      </c>
    </row>
    <row r="897" ht="28" customHeight="1">
      <c r="A897" s="68" t="inlineStr">
        <is>
          <t>Kepler-1016 b</t>
        </is>
      </c>
      <c r="B897" s="68" t="inlineStr">
        <is>
          <t>Kepler-1016</t>
        </is>
      </c>
      <c r="C897" s="68" t="inlineStr">
        <is>
          <t>Transit</t>
        </is>
      </c>
      <c r="D897" s="74" t="n">
        <v>2.18</v>
      </c>
      <c r="E897" s="74" t="n">
        <v>1.954524342</v>
      </c>
      <c r="F897" s="74" t="n">
        <v>5821</v>
      </c>
      <c r="G897" s="74" t="n">
        <v>1</v>
      </c>
    </row>
    <row r="898" ht="28" customHeight="1">
      <c r="A898" s="66" t="inlineStr">
        <is>
          <t>Kepler-1016 c</t>
        </is>
      </c>
      <c r="B898" s="66" t="inlineStr">
        <is>
          <t>Kepler-1016</t>
        </is>
      </c>
      <c r="C898" s="66" t="inlineStr">
        <is>
          <t>Transit</t>
        </is>
      </c>
      <c r="D898" s="73" t="n">
        <v>3.68</v>
      </c>
      <c r="E898" s="73" t="n">
        <v>105.6551369</v>
      </c>
      <c r="F898" s="73" t="n">
        <v>5821</v>
      </c>
      <c r="G898" s="73" t="n">
        <v>1</v>
      </c>
    </row>
    <row r="899" ht="28" customHeight="1">
      <c r="A899" s="68" t="inlineStr">
        <is>
          <t>Kepler-1017 b</t>
        </is>
      </c>
      <c r="B899" s="68" t="inlineStr">
        <is>
          <t>Kepler-1017</t>
        </is>
      </c>
      <c r="C899" s="68" t="inlineStr">
        <is>
          <t>Transit</t>
        </is>
      </c>
      <c r="D899" s="74" t="n">
        <v>1.99</v>
      </c>
      <c r="E899" s="74" t="n">
        <v>7.23400469</v>
      </c>
      <c r="F899" s="74" t="n">
        <v>5473</v>
      </c>
      <c r="G899" s="74" t="n">
        <v>0.87</v>
      </c>
    </row>
    <row r="900" ht="28" customHeight="1">
      <c r="A900" s="66" t="inlineStr">
        <is>
          <t>Kepler-1018 b</t>
        </is>
      </c>
      <c r="B900" s="66" t="inlineStr">
        <is>
          <t>Kepler-1018</t>
        </is>
      </c>
      <c r="C900" s="66" t="inlineStr">
        <is>
          <t>Transit</t>
        </is>
      </c>
      <c r="D900" s="73" t="n">
        <v>2.58</v>
      </c>
      <c r="E900" s="73" t="n">
        <v>49.1013514</v>
      </c>
      <c r="F900" s="73" t="n">
        <v>5518</v>
      </c>
      <c r="G900" s="73" t="n">
        <v>0.88</v>
      </c>
    </row>
    <row r="901" ht="28" customHeight="1">
      <c r="A901" s="68" t="inlineStr">
        <is>
          <t>Kepler-1019 b</t>
        </is>
      </c>
      <c r="B901" s="68" t="inlineStr">
        <is>
          <t>Kepler-1019</t>
        </is>
      </c>
      <c r="C901" s="68" t="inlineStr">
        <is>
          <t>Transit</t>
        </is>
      </c>
      <c r="D901" s="74" t="n">
        <v>1.46</v>
      </c>
      <c r="E901" s="74" t="n">
        <v>1.411229847</v>
      </c>
      <c r="F901" s="74" t="n">
        <v>4433</v>
      </c>
      <c r="G901" s="74" t="n">
        <v>0.67</v>
      </c>
    </row>
    <row r="902" ht="28" customHeight="1">
      <c r="A902" s="66" t="inlineStr">
        <is>
          <t>Kepler-102 b</t>
        </is>
      </c>
      <c r="B902" s="66" t="inlineStr">
        <is>
          <t>Kepler-102</t>
        </is>
      </c>
      <c r="C902" s="66" t="inlineStr">
        <is>
          <t>Transit</t>
        </is>
      </c>
      <c r="D902" s="73" t="n">
        <v>0.46</v>
      </c>
      <c r="E902" s="73" t="n">
        <v>5.286965</v>
      </c>
      <c r="F902" s="73" t="n">
        <v>4909</v>
      </c>
      <c r="G902" s="73" t="n">
        <v>0.724</v>
      </c>
    </row>
    <row r="903" ht="28" customHeight="1">
      <c r="A903" s="68" t="inlineStr">
        <is>
          <t>Kepler-102 c</t>
        </is>
      </c>
      <c r="B903" s="68" t="inlineStr">
        <is>
          <t>Kepler-102</t>
        </is>
      </c>
      <c r="C903" s="68" t="inlineStr">
        <is>
          <t>Transit</t>
        </is>
      </c>
      <c r="D903" s="74" t="n">
        <v>0.5669999999999999</v>
      </c>
      <c r="E903" s="74" t="n">
        <v>7.071392</v>
      </c>
      <c r="F903" s="74" t="n">
        <v>4909</v>
      </c>
      <c r="G903" s="74" t="n">
        <v>0.724</v>
      </c>
    </row>
    <row r="904" ht="28" customHeight="1">
      <c r="A904" s="66" t="inlineStr">
        <is>
          <t>Kepler-102 d</t>
        </is>
      </c>
      <c r="B904" s="66" t="inlineStr">
        <is>
          <t>Kepler-102</t>
        </is>
      </c>
      <c r="C904" s="66" t="inlineStr">
        <is>
          <t>Transit</t>
        </is>
      </c>
      <c r="D904" s="73" t="n">
        <v>1.154</v>
      </c>
      <c r="E904" s="73" t="n">
        <v>10.311767</v>
      </c>
      <c r="F904" s="73" t="n">
        <v>4909</v>
      </c>
      <c r="G904" s="73" t="n">
        <v>0.724</v>
      </c>
    </row>
    <row r="905" ht="28" customHeight="1">
      <c r="A905" s="68" t="inlineStr">
        <is>
          <t>Kepler-102 e</t>
        </is>
      </c>
      <c r="B905" s="68" t="inlineStr">
        <is>
          <t>Kepler-102</t>
        </is>
      </c>
      <c r="C905" s="68" t="inlineStr">
        <is>
          <t>Transit</t>
        </is>
      </c>
      <c r="D905" s="74" t="n">
        <v>2.17</v>
      </c>
      <c r="E905" s="74" t="n">
        <v>16.1456994</v>
      </c>
      <c r="F905" s="74" t="n">
        <v>4909</v>
      </c>
      <c r="G905" s="74" t="n">
        <v>0.724</v>
      </c>
    </row>
    <row r="906" ht="28" customHeight="1">
      <c r="A906" s="66" t="inlineStr">
        <is>
          <t>Kepler-102 f</t>
        </is>
      </c>
      <c r="B906" s="66" t="inlineStr">
        <is>
          <t>Kepler-102</t>
        </is>
      </c>
      <c r="C906" s="66" t="inlineStr">
        <is>
          <t>Transit</t>
        </is>
      </c>
      <c r="D906" s="73" t="n">
        <v>0.861</v>
      </c>
      <c r="E906" s="73" t="n">
        <v>27.453592</v>
      </c>
      <c r="F906" s="73" t="n">
        <v>4909</v>
      </c>
      <c r="G906" s="73" t="n">
        <v>0.724</v>
      </c>
    </row>
    <row r="907" ht="28" customHeight="1">
      <c r="A907" s="68" t="inlineStr">
        <is>
          <t>Kepler-1020 b</t>
        </is>
      </c>
      <c r="B907" s="68" t="inlineStr">
        <is>
          <t>Kepler-1020</t>
        </is>
      </c>
      <c r="C907" s="68" t="inlineStr">
        <is>
          <t>Transit</t>
        </is>
      </c>
      <c r="D907" s="74" t="n">
        <v>2.28</v>
      </c>
      <c r="E907" s="74" t="n">
        <v>96.91514960000001</v>
      </c>
      <c r="F907" s="74" t="n">
        <v>5227</v>
      </c>
      <c r="G907" s="74" t="n">
        <v>0.8</v>
      </c>
    </row>
    <row r="908" ht="28" customHeight="1">
      <c r="A908" s="66" t="inlineStr">
        <is>
          <t>Kepler-1021 b</t>
        </is>
      </c>
      <c r="B908" s="66" t="inlineStr">
        <is>
          <t>Kepler-1021</t>
        </is>
      </c>
      <c r="C908" s="66" t="inlineStr">
        <is>
          <t>Transit</t>
        </is>
      </c>
      <c r="D908" s="73" t="n">
        <v>2.33</v>
      </c>
      <c r="E908" s="73" t="n">
        <v>13.47469571</v>
      </c>
      <c r="F908" s="73" t="n">
        <v>5431</v>
      </c>
      <c r="G908" s="73" t="n">
        <v>0.86</v>
      </c>
    </row>
    <row r="909" ht="28" customHeight="1">
      <c r="A909" s="68" t="inlineStr">
        <is>
          <t>Kepler-1022 b</t>
        </is>
      </c>
      <c r="B909" s="68" t="inlineStr">
        <is>
          <t>Kepler-1022</t>
        </is>
      </c>
      <c r="C909" s="68" t="inlineStr">
        <is>
          <t>Transit</t>
        </is>
      </c>
      <c r="D909" s="74" t="n">
        <v>2.36</v>
      </c>
      <c r="E909" s="74" t="n">
        <v>10.99469878</v>
      </c>
      <c r="F909" s="74" t="n">
        <v>4445</v>
      </c>
      <c r="G909" s="74" t="n">
        <v>0.68</v>
      </c>
    </row>
    <row r="910" ht="28" customHeight="1">
      <c r="A910" s="66" t="inlineStr">
        <is>
          <t>Kepler-1023 b</t>
        </is>
      </c>
      <c r="B910" s="66" t="inlineStr">
        <is>
          <t>Kepler-1023</t>
        </is>
      </c>
      <c r="C910" s="66" t="inlineStr">
        <is>
          <t>Transit</t>
        </is>
      </c>
      <c r="D910" s="73" t="n">
        <v>2.63</v>
      </c>
      <c r="E910" s="73" t="n">
        <v>62.1387714</v>
      </c>
      <c r="F910" s="73" t="n">
        <v>5494</v>
      </c>
      <c r="G910" s="73" t="n">
        <v>0.89</v>
      </c>
    </row>
    <row r="911" ht="28" customHeight="1">
      <c r="A911" s="68" t="inlineStr">
        <is>
          <t>Kepler-1024 b</t>
        </is>
      </c>
      <c r="B911" s="68" t="inlineStr">
        <is>
          <t>Kepler-1024</t>
        </is>
      </c>
      <c r="C911" s="68" t="inlineStr">
        <is>
          <t>Transit</t>
        </is>
      </c>
      <c r="D911" s="74" t="n">
        <v>3.91</v>
      </c>
      <c r="E911" s="74" t="n">
        <v>66.4162133</v>
      </c>
      <c r="F911" s="74" t="n">
        <v>5143</v>
      </c>
      <c r="G911" s="74" t="n">
        <v>0.78</v>
      </c>
    </row>
    <row r="912" ht="28" customHeight="1">
      <c r="A912" s="66" t="inlineStr">
        <is>
          <t>Kepler-1025 b</t>
        </is>
      </c>
      <c r="B912" s="66" t="inlineStr">
        <is>
          <t>Kepler-1025</t>
        </is>
      </c>
      <c r="C912" s="66" t="inlineStr">
        <is>
          <t>Transit</t>
        </is>
      </c>
      <c r="D912" s="73" t="n">
        <v>1.98</v>
      </c>
      <c r="E912" s="73" t="n">
        <v>37.3229493</v>
      </c>
      <c r="F912" s="73" t="n">
        <v>6089</v>
      </c>
      <c r="G912" s="73" t="n">
        <v>1.13</v>
      </c>
    </row>
    <row r="913" ht="28" customHeight="1">
      <c r="A913" s="68" t="inlineStr">
        <is>
          <t>Kepler-1026 b</t>
        </is>
      </c>
      <c r="B913" s="68" t="inlineStr">
        <is>
          <t>Kepler-1026</t>
        </is>
      </c>
      <c r="C913" s="68" t="inlineStr">
        <is>
          <t>Transit</t>
        </is>
      </c>
      <c r="D913" s="74" t="n">
        <v>2.21</v>
      </c>
      <c r="E913" s="74" t="n">
        <v>36.5156053</v>
      </c>
      <c r="F913" s="74" t="n">
        <v>4948</v>
      </c>
      <c r="G913" s="74" t="n">
        <v>0.75</v>
      </c>
    </row>
    <row r="914" ht="28" customHeight="1">
      <c r="A914" s="66" t="inlineStr">
        <is>
          <t>Kepler-1027 b</t>
        </is>
      </c>
      <c r="B914" s="66" t="inlineStr">
        <is>
          <t>Kepler-1027</t>
        </is>
      </c>
      <c r="C914" s="66" t="inlineStr">
        <is>
          <t>Transit</t>
        </is>
      </c>
      <c r="D914" s="73" t="n">
        <v>0.89</v>
      </c>
      <c r="E914" s="73" t="n">
        <v>1.907805199</v>
      </c>
      <c r="F914" s="73" t="n">
        <v>5436</v>
      </c>
      <c r="G914" s="73" t="n">
        <v>0.82</v>
      </c>
    </row>
    <row r="915" ht="28" customHeight="1">
      <c r="A915" s="68" t="inlineStr">
        <is>
          <t>Kepler-1028 b</t>
        </is>
      </c>
      <c r="B915" s="68" t="inlineStr">
        <is>
          <t>Kepler-1028</t>
        </is>
      </c>
      <c r="C915" s="68" t="inlineStr">
        <is>
          <t>Transit</t>
        </is>
      </c>
      <c r="D915" s="74" t="n">
        <v>1.33</v>
      </c>
      <c r="E915" s="74" t="n">
        <v>2.51462432</v>
      </c>
      <c r="F915" s="74" t="n">
        <v>5522</v>
      </c>
      <c r="G915" s="74" t="n">
        <v>0.87</v>
      </c>
    </row>
    <row r="916" ht="28" customHeight="1">
      <c r="A916" s="66" t="inlineStr">
        <is>
          <t>Kepler-1029 b</t>
        </is>
      </c>
      <c r="B916" s="66" t="inlineStr">
        <is>
          <t>Kepler-1029</t>
        </is>
      </c>
      <c r="C916" s="66" t="inlineStr">
        <is>
          <t>Transit</t>
        </is>
      </c>
      <c r="D916" s="73" t="n">
        <v>1.26</v>
      </c>
      <c r="E916" s="73" t="n">
        <v>4.417696479</v>
      </c>
      <c r="F916" s="73" t="n">
        <v>5030</v>
      </c>
      <c r="G916" s="73" t="n">
        <v>0.77</v>
      </c>
    </row>
    <row r="917" ht="28" customHeight="1">
      <c r="A917" s="68" t="inlineStr">
        <is>
          <t>Kepler-103 b</t>
        </is>
      </c>
      <c r="B917" s="68" t="inlineStr">
        <is>
          <t>Kepler-103</t>
        </is>
      </c>
      <c r="C917" s="68" t="inlineStr">
        <is>
          <t>Transit</t>
        </is>
      </c>
      <c r="D917" s="74" t="n">
        <v>3.4857</v>
      </c>
      <c r="E917" s="74" t="n">
        <v>15.9653287</v>
      </c>
      <c r="F917" s="74" t="n">
        <v>6047</v>
      </c>
      <c r="G917" s="74" t="n">
        <v>1.492</v>
      </c>
    </row>
    <row r="918" ht="28" customHeight="1">
      <c r="A918" s="66" t="inlineStr">
        <is>
          <t>Kepler-103 c</t>
        </is>
      </c>
      <c r="B918" s="66" t="inlineStr">
        <is>
          <t>Kepler-103</t>
        </is>
      </c>
      <c r="C918" s="66" t="inlineStr">
        <is>
          <t>Transit</t>
        </is>
      </c>
      <c r="D918" s="73" t="n">
        <v>5.4539</v>
      </c>
      <c r="E918" s="73" t="n">
        <v>179.60978</v>
      </c>
      <c r="F918" s="73" t="n">
        <v>6047</v>
      </c>
      <c r="G918" s="73" t="n">
        <v>1.492</v>
      </c>
    </row>
    <row r="919" ht="28" customHeight="1">
      <c r="A919" s="68" t="inlineStr">
        <is>
          <t>Kepler-1030 b</t>
        </is>
      </c>
      <c r="B919" s="68" t="inlineStr">
        <is>
          <t>Kepler-1030</t>
        </is>
      </c>
      <c r="C919" s="68" t="inlineStr">
        <is>
          <t>Transit</t>
        </is>
      </c>
      <c r="D919" s="74" t="n">
        <v>2.48</v>
      </c>
      <c r="E919" s="74" t="n">
        <v>19.32952416</v>
      </c>
      <c r="F919" s="74" t="n">
        <v>4983</v>
      </c>
      <c r="G919" s="74" t="n">
        <v>0.76</v>
      </c>
    </row>
    <row r="920" ht="28" customHeight="1">
      <c r="A920" s="66" t="inlineStr">
        <is>
          <t>Kepler-1031 b</t>
        </is>
      </c>
      <c r="B920" s="66" t="inlineStr">
        <is>
          <t>Kepler-1031</t>
        </is>
      </c>
      <c r="C920" s="66" t="inlineStr">
        <is>
          <t>Transit</t>
        </is>
      </c>
      <c r="D920" s="73" t="n">
        <v>0.87</v>
      </c>
      <c r="E920" s="73" t="n">
        <v>1.22621732</v>
      </c>
      <c r="F920" s="73" t="n">
        <v>6011</v>
      </c>
      <c r="G920" s="73" t="n">
        <v>1.12</v>
      </c>
    </row>
    <row r="921" ht="28" customHeight="1">
      <c r="A921" s="68" t="inlineStr">
        <is>
          <t>Kepler-1032 b</t>
        </is>
      </c>
      <c r="B921" s="68" t="inlineStr">
        <is>
          <t>Kepler-1032</t>
        </is>
      </c>
      <c r="C921" s="68" t="inlineStr">
        <is>
          <t>Transit</t>
        </is>
      </c>
      <c r="D921" s="74" t="n">
        <v>1.87</v>
      </c>
      <c r="E921" s="74" t="n">
        <v>3.290117953</v>
      </c>
      <c r="F921" s="74" t="n">
        <v>4647</v>
      </c>
      <c r="G921" s="74" t="n">
        <v>0.71</v>
      </c>
    </row>
    <row r="922" ht="28" customHeight="1">
      <c r="A922" s="66" t="inlineStr">
        <is>
          <t>Kepler-1033 b</t>
        </is>
      </c>
      <c r="B922" s="66" t="inlineStr">
        <is>
          <t>Kepler-1033</t>
        </is>
      </c>
      <c r="C922" s="66" t="inlineStr">
        <is>
          <t>Transit</t>
        </is>
      </c>
      <c r="D922" s="73" t="n">
        <v>2.51</v>
      </c>
      <c r="E922" s="73" t="n">
        <v>7.56052806</v>
      </c>
      <c r="F922" s="73" t="n">
        <v>5547</v>
      </c>
      <c r="G922" s="73" t="n">
        <v>0.92</v>
      </c>
    </row>
    <row r="923" ht="28" customHeight="1">
      <c r="A923" s="68" t="inlineStr">
        <is>
          <t>Kepler-1034 b</t>
        </is>
      </c>
      <c r="B923" s="68" t="inlineStr">
        <is>
          <t>Kepler-1034</t>
        </is>
      </c>
      <c r="C923" s="68" t="inlineStr">
        <is>
          <t>Transit</t>
        </is>
      </c>
      <c r="D923" s="74" t="n">
        <v>2.26</v>
      </c>
      <c r="E923" s="74" t="n">
        <v>12.12400943</v>
      </c>
      <c r="F923" s="74" t="n">
        <v>5198</v>
      </c>
      <c r="G923" s="74" t="n">
        <v>0.8</v>
      </c>
    </row>
    <row r="924" ht="28" customHeight="1">
      <c r="A924" s="66" t="inlineStr">
        <is>
          <t>Kepler-1035 b</t>
        </is>
      </c>
      <c r="B924" s="66" t="inlineStr">
        <is>
          <t>Kepler-1035</t>
        </is>
      </c>
      <c r="C924" s="66" t="inlineStr">
        <is>
          <t>Transit</t>
        </is>
      </c>
      <c r="D924" s="73" t="n">
        <v>1.17</v>
      </c>
      <c r="E924" s="73" t="n">
        <v>2.714077555</v>
      </c>
      <c r="F924" s="73" t="n">
        <v>5763</v>
      </c>
      <c r="G924" s="73" t="n">
        <v>0.97</v>
      </c>
    </row>
    <row r="925" ht="28" customHeight="1">
      <c r="A925" s="68" t="inlineStr">
        <is>
          <t>Kepler-1036 b</t>
        </is>
      </c>
      <c r="B925" s="68" t="inlineStr">
        <is>
          <t>Kepler-1036</t>
        </is>
      </c>
      <c r="C925" s="68" t="inlineStr">
        <is>
          <t>Transit</t>
        </is>
      </c>
      <c r="D925" s="74" t="n">
        <v>3.01</v>
      </c>
      <c r="E925" s="74" t="n">
        <v>122.8808058</v>
      </c>
      <c r="F925" s="74" t="n">
        <v>5533</v>
      </c>
      <c r="G925" s="74" t="n">
        <v>0.89</v>
      </c>
    </row>
    <row r="926" ht="28" customHeight="1">
      <c r="A926" s="66" t="inlineStr">
        <is>
          <t>Kepler-1037 b</t>
        </is>
      </c>
      <c r="B926" s="66" t="inlineStr">
        <is>
          <t>Kepler-1037</t>
        </is>
      </c>
      <c r="C926" s="66" t="inlineStr">
        <is>
          <t>Transit</t>
        </is>
      </c>
      <c r="D926" s="73" t="n">
        <v>1.28</v>
      </c>
      <c r="E926" s="73" t="n">
        <v>1.063788673</v>
      </c>
      <c r="F926" s="73" t="n">
        <v>5105</v>
      </c>
      <c r="G926" s="73" t="n">
        <v>0.78</v>
      </c>
    </row>
    <row r="927" ht="28" customHeight="1">
      <c r="A927" s="68" t="inlineStr">
        <is>
          <t>Kepler-1038 b</t>
        </is>
      </c>
      <c r="B927" s="68" t="inlineStr">
        <is>
          <t>Kepler-1038</t>
        </is>
      </c>
      <c r="C927" s="68" t="inlineStr">
        <is>
          <t>Transit</t>
        </is>
      </c>
      <c r="D927" s="74" t="n">
        <v>3.53</v>
      </c>
      <c r="E927" s="74" t="n">
        <v>148.4603382</v>
      </c>
      <c r="F927" s="74" t="n">
        <v>5335</v>
      </c>
      <c r="G927" s="74" t="n">
        <v>0.83</v>
      </c>
    </row>
    <row r="928" ht="28" customHeight="1">
      <c r="A928" s="66" t="inlineStr">
        <is>
          <t>Kepler-1038 c</t>
        </is>
      </c>
      <c r="B928" s="66" t="inlineStr">
        <is>
          <t>Kepler-1038</t>
        </is>
      </c>
      <c r="C928" s="66" t="inlineStr">
        <is>
          <t>Transit</t>
        </is>
      </c>
      <c r="D928" s="73" t="n">
        <v>1.4162338</v>
      </c>
      <c r="E928" s="73" t="n">
        <v>7.127659798</v>
      </c>
      <c r="F928" s="73" t="n">
        <v>5159</v>
      </c>
      <c r="G928" s="73" t="n">
        <v>0.821</v>
      </c>
    </row>
    <row r="929" ht="28" customHeight="1">
      <c r="A929" s="68" t="inlineStr">
        <is>
          <t>Kepler-1039 b</t>
        </is>
      </c>
      <c r="B929" s="68" t="inlineStr">
        <is>
          <t>Kepler-1039</t>
        </is>
      </c>
      <c r="C929" s="68" t="inlineStr">
        <is>
          <t>Transit</t>
        </is>
      </c>
      <c r="D929" s="74" t="n">
        <v>1.46</v>
      </c>
      <c r="E929" s="74" t="n">
        <v>0.934884242</v>
      </c>
      <c r="F929" s="74" t="n">
        <v>4870</v>
      </c>
      <c r="G929" s="74" t="n">
        <v>0.74</v>
      </c>
    </row>
    <row r="930" ht="28" customHeight="1">
      <c r="A930" s="66" t="inlineStr">
        <is>
          <t>Kepler-104 b</t>
        </is>
      </c>
      <c r="B930" s="66" t="inlineStr">
        <is>
          <t>Kepler-104</t>
        </is>
      </c>
      <c r="C930" s="66" t="inlineStr">
        <is>
          <t>Transit</t>
        </is>
      </c>
      <c r="D930" s="73" t="n">
        <v>3.1</v>
      </c>
      <c r="E930" s="73" t="n">
        <v>11.427548</v>
      </c>
      <c r="F930" s="73" t="n">
        <v>5711</v>
      </c>
      <c r="G930" s="73" t="n">
        <v>1.349</v>
      </c>
    </row>
    <row r="931" ht="28" customHeight="1">
      <c r="A931" s="68" t="inlineStr">
        <is>
          <t>Kepler-104 c</t>
        </is>
      </c>
      <c r="B931" s="68" t="inlineStr">
        <is>
          <t>Kepler-104</t>
        </is>
      </c>
      <c r="C931" s="68" t="inlineStr">
        <is>
          <t>Transit</t>
        </is>
      </c>
      <c r="D931" s="74" t="n">
        <v>3.13</v>
      </c>
      <c r="E931" s="74" t="n">
        <v>23.668205</v>
      </c>
      <c r="F931" s="74" t="n">
        <v>5711</v>
      </c>
      <c r="G931" s="74" t="n">
        <v>1.349</v>
      </c>
    </row>
    <row r="932" ht="28" customHeight="1">
      <c r="A932" s="66" t="inlineStr">
        <is>
          <t>Kepler-104 d</t>
        </is>
      </c>
      <c r="B932" s="66" t="inlineStr">
        <is>
          <t>Kepler-104</t>
        </is>
      </c>
      <c r="C932" s="66" t="inlineStr">
        <is>
          <t>Transit</t>
        </is>
      </c>
      <c r="D932" s="73" t="n">
        <v>3.58</v>
      </c>
      <c r="E932" s="73" t="n">
        <v>51.755394</v>
      </c>
      <c r="F932" s="73" t="n">
        <v>5711</v>
      </c>
      <c r="G932" s="73" t="n">
        <v>1.349</v>
      </c>
    </row>
    <row r="933" ht="28" customHeight="1">
      <c r="A933" s="68" t="inlineStr">
        <is>
          <t>Kepler-1040 b</t>
        </is>
      </c>
      <c r="B933" s="68" t="inlineStr">
        <is>
          <t>Kepler-1040</t>
        </is>
      </c>
      <c r="C933" s="68" t="inlineStr">
        <is>
          <t>Transit</t>
        </is>
      </c>
      <c r="D933" s="74" t="n">
        <v>2.08</v>
      </c>
      <c r="E933" s="74" t="n">
        <v>201.1214</v>
      </c>
      <c r="F933" s="74" t="n">
        <v>5694</v>
      </c>
      <c r="G933" s="74" t="n">
        <v>0.96</v>
      </c>
    </row>
    <row r="934" ht="28" customHeight="1">
      <c r="A934" s="66" t="inlineStr">
        <is>
          <t>Kepler-1041 b</t>
        </is>
      </c>
      <c r="B934" s="66" t="inlineStr">
        <is>
          <t>Kepler-1041</t>
        </is>
      </c>
      <c r="C934" s="66" t="inlineStr">
        <is>
          <t>Transit</t>
        </is>
      </c>
      <c r="D934" s="73" t="n">
        <v>2.94</v>
      </c>
      <c r="E934" s="73" t="n">
        <v>24.7576421</v>
      </c>
      <c r="F934" s="73" t="n">
        <v>5957</v>
      </c>
      <c r="G934" s="73" t="n">
        <v>1.08</v>
      </c>
    </row>
    <row r="935" ht="28" customHeight="1">
      <c r="A935" s="68" t="inlineStr">
        <is>
          <t>Kepler-1042 b</t>
        </is>
      </c>
      <c r="B935" s="68" t="inlineStr">
        <is>
          <t>Kepler-1042</t>
        </is>
      </c>
      <c r="C935" s="68" t="inlineStr">
        <is>
          <t>Transit</t>
        </is>
      </c>
      <c r="D935" s="74" t="n">
        <v>2.19</v>
      </c>
      <c r="E935" s="74" t="n">
        <v>10.13202575</v>
      </c>
      <c r="F935" s="74" t="n">
        <v>4815</v>
      </c>
      <c r="G935" s="74" t="n">
        <v>0.72</v>
      </c>
    </row>
    <row r="936" ht="28" customHeight="1">
      <c r="A936" s="66" t="inlineStr">
        <is>
          <t>Kepler-1043 b</t>
        </is>
      </c>
      <c r="B936" s="66" t="inlineStr">
        <is>
          <t>Kepler-1043</t>
        </is>
      </c>
      <c r="C936" s="66" t="inlineStr">
        <is>
          <t>Transit</t>
        </is>
      </c>
      <c r="D936" s="73" t="n">
        <v>2.55</v>
      </c>
      <c r="E936" s="73" t="n">
        <v>38.5053398</v>
      </c>
      <c r="F936" s="73" t="n">
        <v>5629</v>
      </c>
      <c r="G936" s="73" t="n">
        <v>0.9</v>
      </c>
    </row>
    <row r="937" ht="28" customHeight="1">
      <c r="A937" s="68" t="inlineStr">
        <is>
          <t>Kepler-1044 b</t>
        </is>
      </c>
      <c r="B937" s="68" t="inlineStr">
        <is>
          <t>Kepler-1044</t>
        </is>
      </c>
      <c r="C937" s="68" t="inlineStr">
        <is>
          <t>Transit</t>
        </is>
      </c>
      <c r="D937" s="74" t="n">
        <v>2.67</v>
      </c>
      <c r="E937" s="74" t="n">
        <v>6.77408868</v>
      </c>
      <c r="F937" s="74" t="n">
        <v>5985</v>
      </c>
      <c r="G937" s="74" t="n">
        <v>1.11</v>
      </c>
    </row>
    <row r="938" ht="28" customHeight="1">
      <c r="A938" s="66" t="inlineStr">
        <is>
          <t>Kepler-1045 b</t>
        </is>
      </c>
      <c r="B938" s="66" t="inlineStr">
        <is>
          <t>Kepler-1045</t>
        </is>
      </c>
      <c r="C938" s="66" t="inlineStr">
        <is>
          <t>Transit</t>
        </is>
      </c>
      <c r="D938" s="73" t="n">
        <v>2.69</v>
      </c>
      <c r="E938" s="73" t="n">
        <v>26.41045478</v>
      </c>
      <c r="F938" s="73" t="n">
        <v>5301</v>
      </c>
      <c r="G938" s="73" t="n">
        <v>0.82</v>
      </c>
    </row>
    <row r="939" ht="28" customHeight="1">
      <c r="A939" s="68" t="inlineStr">
        <is>
          <t>Kepler-1046 b</t>
        </is>
      </c>
      <c r="B939" s="68" t="inlineStr">
        <is>
          <t>Kepler-1046</t>
        </is>
      </c>
      <c r="C939" s="68" t="inlineStr">
        <is>
          <t>Transit</t>
        </is>
      </c>
      <c r="D939" s="74" t="n">
        <v>1.71</v>
      </c>
      <c r="E939" s="74" t="n">
        <v>14.37508035</v>
      </c>
      <c r="F939" s="74" t="n">
        <v>5913</v>
      </c>
      <c r="G939" s="74" t="n">
        <v>1.04</v>
      </c>
    </row>
    <row r="940" ht="28" customHeight="1">
      <c r="A940" s="66" t="inlineStr">
        <is>
          <t>Kepler-1047 b</t>
        </is>
      </c>
      <c r="B940" s="66" t="inlineStr">
        <is>
          <t>Kepler-1047</t>
        </is>
      </c>
      <c r="C940" s="66" t="inlineStr">
        <is>
          <t>Transit</t>
        </is>
      </c>
      <c r="D940" s="73" t="n">
        <v>2.09</v>
      </c>
      <c r="E940" s="73" t="n">
        <v>56.1886887</v>
      </c>
      <c r="F940" s="73" t="n">
        <v>5754</v>
      </c>
      <c r="G940" s="73" t="n">
        <v>1.13</v>
      </c>
    </row>
    <row r="941" ht="28" customHeight="1">
      <c r="A941" s="68" t="inlineStr">
        <is>
          <t>Kepler-1047 c</t>
        </is>
      </c>
      <c r="B941" s="68" t="inlineStr">
        <is>
          <t>Kepler-1047</t>
        </is>
      </c>
      <c r="C941" s="68" t="inlineStr">
        <is>
          <t>Transit</t>
        </is>
      </c>
      <c r="D941" s="74" t="n">
        <v>0.99</v>
      </c>
      <c r="E941" s="74" t="n">
        <v>3.18897601</v>
      </c>
      <c r="F941" s="74" t="n">
        <v>5754</v>
      </c>
      <c r="G941" s="74" t="n">
        <v>1.13</v>
      </c>
    </row>
    <row r="942" ht="28" customHeight="1">
      <c r="A942" s="66" t="inlineStr">
        <is>
          <t>Kepler-1048 b</t>
        </is>
      </c>
      <c r="B942" s="66" t="inlineStr">
        <is>
          <t>Kepler-1048</t>
        </is>
      </c>
      <c r="C942" s="66" t="inlineStr">
        <is>
          <t>Transit</t>
        </is>
      </c>
      <c r="D942" s="73" t="n">
        <v>1.61</v>
      </c>
      <c r="E942" s="73" t="n">
        <v>6.92101021</v>
      </c>
      <c r="F942" s="73" t="n">
        <v>4651</v>
      </c>
      <c r="G942" s="73" t="n">
        <v>0.7</v>
      </c>
    </row>
    <row r="943" ht="28" customHeight="1">
      <c r="A943" s="68" t="inlineStr">
        <is>
          <t>Kepler-1049 b</t>
        </is>
      </c>
      <c r="B943" s="68" t="inlineStr">
        <is>
          <t>Kepler-1049</t>
        </is>
      </c>
      <c r="C943" s="68" t="inlineStr">
        <is>
          <t>Transit</t>
        </is>
      </c>
      <c r="D943" s="74" t="n">
        <v>0.95</v>
      </c>
      <c r="E943" s="74" t="n">
        <v>3.273460736</v>
      </c>
      <c r="F943" s="74" t="n">
        <v>3864</v>
      </c>
      <c r="G943" s="74" t="n">
        <v>0.49</v>
      </c>
    </row>
    <row r="944" ht="28" customHeight="1">
      <c r="A944" s="66" t="inlineStr">
        <is>
          <t>Kepler-105 b</t>
        </is>
      </c>
      <c r="B944" s="66" t="inlineStr">
        <is>
          <t>Kepler-105</t>
        </is>
      </c>
      <c r="C944" s="66" t="inlineStr">
        <is>
          <t>Transit</t>
        </is>
      </c>
      <c r="D944" s="73" t="n">
        <v>2.53</v>
      </c>
      <c r="E944" s="73" t="n">
        <v>5.4122034</v>
      </c>
      <c r="F944" s="73" t="n">
        <v>5933</v>
      </c>
      <c r="G944" s="73" t="n">
        <v>1.026</v>
      </c>
    </row>
    <row r="945" ht="28" customHeight="1">
      <c r="A945" s="68" t="inlineStr">
        <is>
          <t>Kepler-105 c</t>
        </is>
      </c>
      <c r="B945" s="68" t="inlineStr">
        <is>
          <t>Kepler-105</t>
        </is>
      </c>
      <c r="C945" s="68" t="inlineStr">
        <is>
          <t>Transit</t>
        </is>
      </c>
      <c r="D945" s="74" t="n">
        <v>1.44</v>
      </c>
      <c r="E945" s="74" t="n">
        <v>7.12592</v>
      </c>
      <c r="F945" s="74" t="n">
        <v>5933</v>
      </c>
      <c r="G945" s="74" t="n">
        <v>1.026</v>
      </c>
    </row>
    <row r="946" ht="28" customHeight="1">
      <c r="A946" s="66" t="inlineStr">
        <is>
          <t>Kepler-1050 b</t>
        </is>
      </c>
      <c r="B946" s="66" t="inlineStr">
        <is>
          <t>Kepler-1050</t>
        </is>
      </c>
      <c r="C946" s="66" t="inlineStr">
        <is>
          <t>Transit</t>
        </is>
      </c>
      <c r="D946" s="73" t="n">
        <v>1.6</v>
      </c>
      <c r="E946" s="73" t="n">
        <v>15.3787546</v>
      </c>
      <c r="F946" s="73" t="n">
        <v>6010</v>
      </c>
      <c r="G946" s="73" t="n">
        <v>1.13</v>
      </c>
    </row>
    <row r="947" ht="28" customHeight="1">
      <c r="A947" s="68" t="inlineStr">
        <is>
          <t>Kepler-1050 c</t>
        </is>
      </c>
      <c r="B947" s="68" t="inlineStr">
        <is>
          <t>Kepler-1050</t>
        </is>
      </c>
      <c r="C947" s="68" t="inlineStr">
        <is>
          <t>Transit</t>
        </is>
      </c>
      <c r="D947" s="74" t="n">
        <v>1.48</v>
      </c>
      <c r="E947" s="74" t="n">
        <v>21.1284569</v>
      </c>
      <c r="F947" s="74" t="n">
        <v>6010</v>
      </c>
      <c r="G947" s="74" t="n">
        <v>1.13</v>
      </c>
    </row>
    <row r="948" ht="28" customHeight="1">
      <c r="A948" s="66" t="inlineStr">
        <is>
          <t>Kepler-1051 b</t>
        </is>
      </c>
      <c r="B948" s="66" t="inlineStr">
        <is>
          <t>Kepler-1051</t>
        </is>
      </c>
      <c r="C948" s="66" t="inlineStr">
        <is>
          <t>Transit</t>
        </is>
      </c>
      <c r="D948" s="73" t="n">
        <v>3.4</v>
      </c>
      <c r="E948" s="73" t="n">
        <v>25.96200249</v>
      </c>
      <c r="F948" s="73" t="n">
        <v>6675</v>
      </c>
      <c r="G948" s="73" t="n">
        <v>1.73</v>
      </c>
    </row>
    <row r="949" ht="28" customHeight="1">
      <c r="A949" s="68" t="inlineStr">
        <is>
          <t>Kepler-1052 b</t>
        </is>
      </c>
      <c r="B949" s="68" t="inlineStr">
        <is>
          <t>Kepler-1052</t>
        </is>
      </c>
      <c r="C949" s="68" t="inlineStr">
        <is>
          <t>Transit</t>
        </is>
      </c>
      <c r="D949" s="74" t="n">
        <v>2.93</v>
      </c>
      <c r="E949" s="74" t="n">
        <v>34.8538276</v>
      </c>
      <c r="F949" s="74" t="n">
        <v>5888</v>
      </c>
      <c r="G949" s="74" t="n">
        <v>1.03</v>
      </c>
    </row>
    <row r="950" ht="28" customHeight="1">
      <c r="A950" s="66" t="inlineStr">
        <is>
          <t>Kepler-1052 c</t>
        </is>
      </c>
      <c r="B950" s="66" t="inlineStr">
        <is>
          <t>Kepler-1052</t>
        </is>
      </c>
      <c r="C950" s="66" t="inlineStr">
        <is>
          <t>Transit</t>
        </is>
      </c>
      <c r="D950" s="73" t="n">
        <v>2.3</v>
      </c>
      <c r="E950" s="73" t="n">
        <v>180.921729</v>
      </c>
      <c r="F950" s="73" t="n">
        <v>5818</v>
      </c>
      <c r="G950" s="73" t="n">
        <v>0.848</v>
      </c>
    </row>
    <row r="951" ht="28" customHeight="1">
      <c r="A951" s="68" t="inlineStr">
        <is>
          <t>Kepler-1053 b</t>
        </is>
      </c>
      <c r="B951" s="68" t="inlineStr">
        <is>
          <t>Kepler-1053</t>
        </is>
      </c>
      <c r="C951" s="68" t="inlineStr">
        <is>
          <t>Transit</t>
        </is>
      </c>
      <c r="D951" s="74" t="n">
        <v>0.98</v>
      </c>
      <c r="E951" s="74" t="n">
        <v>2.414351654</v>
      </c>
      <c r="F951" s="74" t="n">
        <v>4529</v>
      </c>
      <c r="G951" s="74" t="n">
        <v>0.6899999999999999</v>
      </c>
    </row>
    <row r="952" ht="28" customHeight="1">
      <c r="A952" s="66" t="inlineStr">
        <is>
          <t>Kepler-1054 b</t>
        </is>
      </c>
      <c r="B952" s="66" t="inlineStr">
        <is>
          <t>Kepler-1054</t>
        </is>
      </c>
      <c r="C952" s="66" t="inlineStr">
        <is>
          <t>Transit</t>
        </is>
      </c>
      <c r="D952" s="73" t="n">
        <v>2.63</v>
      </c>
      <c r="E952" s="73" t="n">
        <v>4.30655689</v>
      </c>
      <c r="F952" s="73" t="n">
        <v>6209</v>
      </c>
      <c r="G952" s="73" t="n">
        <v>1.34</v>
      </c>
    </row>
    <row r="953" ht="28" customHeight="1">
      <c r="A953" s="68" t="inlineStr">
        <is>
          <t>Kepler-1055 b</t>
        </is>
      </c>
      <c r="B953" s="68" t="inlineStr">
        <is>
          <t>Kepler-1055</t>
        </is>
      </c>
      <c r="C953" s="68" t="inlineStr">
        <is>
          <t>Transit</t>
        </is>
      </c>
      <c r="D953" s="74" t="n">
        <v>1.23</v>
      </c>
      <c r="E953" s="74" t="n">
        <v>2.295036233</v>
      </c>
      <c r="F953" s="74" t="n">
        <v>5723</v>
      </c>
      <c r="G953" s="74" t="n">
        <v>0.9399999999999999</v>
      </c>
    </row>
    <row r="954" ht="28" customHeight="1">
      <c r="A954" s="66" t="inlineStr">
        <is>
          <t>Kepler-1056 b</t>
        </is>
      </c>
      <c r="B954" s="66" t="inlineStr">
        <is>
          <t>Kepler-1056</t>
        </is>
      </c>
      <c r="C954" s="66" t="inlineStr">
        <is>
          <t>Transit</t>
        </is>
      </c>
      <c r="D954" s="73" t="n">
        <v>3.01</v>
      </c>
      <c r="E954" s="73" t="n">
        <v>27.495606</v>
      </c>
      <c r="F954" s="73" t="n">
        <v>6127</v>
      </c>
      <c r="G954" s="73" t="n">
        <v>1.2</v>
      </c>
    </row>
    <row r="955" ht="28" customHeight="1">
      <c r="A955" s="68" t="inlineStr">
        <is>
          <t>Kepler-1057 b</t>
        </is>
      </c>
      <c r="B955" s="68" t="inlineStr">
        <is>
          <t>Kepler-1057</t>
        </is>
      </c>
      <c r="C955" s="68" t="inlineStr">
        <is>
          <t>Transit</t>
        </is>
      </c>
      <c r="D955" s="74" t="n">
        <v>3.36</v>
      </c>
      <c r="E955" s="74" t="n">
        <v>14.08827448</v>
      </c>
      <c r="F955" s="74" t="n">
        <v>5987</v>
      </c>
      <c r="G955" s="74" t="n">
        <v>1.1</v>
      </c>
    </row>
    <row r="956" ht="28" customHeight="1">
      <c r="A956" s="66" t="inlineStr">
        <is>
          <t>Kepler-1058 b</t>
        </is>
      </c>
      <c r="B956" s="66" t="inlineStr">
        <is>
          <t>Kepler-1058</t>
        </is>
      </c>
      <c r="C956" s="66" t="inlineStr">
        <is>
          <t>Transit</t>
        </is>
      </c>
      <c r="D956" s="73" t="n">
        <v>2.72</v>
      </c>
      <c r="E956" s="73" t="n">
        <v>110.96546</v>
      </c>
      <c r="F956" s="73" t="n">
        <v>4644</v>
      </c>
      <c r="G956" s="73" t="n">
        <v>0.6899999999999999</v>
      </c>
    </row>
    <row r="957" ht="28" customHeight="1">
      <c r="A957" s="68" t="inlineStr">
        <is>
          <t>Kepler-1059 b</t>
        </is>
      </c>
      <c r="B957" s="68" t="inlineStr">
        <is>
          <t>Kepler-1059</t>
        </is>
      </c>
      <c r="C957" s="68" t="inlineStr">
        <is>
          <t>Transit</t>
        </is>
      </c>
      <c r="D957" s="74" t="n">
        <v>1.73</v>
      </c>
      <c r="E957" s="74" t="n">
        <v>3.764191048</v>
      </c>
      <c r="F957" s="74" t="n">
        <v>4906</v>
      </c>
      <c r="G957" s="74" t="n">
        <v>0.72</v>
      </c>
    </row>
    <row r="958" ht="28" customHeight="1">
      <c r="A958" s="66" t="inlineStr">
        <is>
          <t>Kepler-106 b</t>
        </is>
      </c>
      <c r="B958" s="66" t="inlineStr">
        <is>
          <t>Kepler-106</t>
        </is>
      </c>
      <c r="C958" s="66" t="inlineStr">
        <is>
          <t>Transit</t>
        </is>
      </c>
      <c r="D958" s="73" t="n">
        <v>0.82</v>
      </c>
      <c r="E958" s="73" t="n">
        <v>6.16486</v>
      </c>
      <c r="F958" s="73" t="n">
        <v>5858</v>
      </c>
      <c r="G958" s="73" t="n">
        <v>1.04</v>
      </c>
    </row>
    <row r="959" ht="28" customHeight="1">
      <c r="A959" s="68" t="inlineStr">
        <is>
          <t>Kepler-106 c</t>
        </is>
      </c>
      <c r="B959" s="68" t="inlineStr">
        <is>
          <t>Kepler-106</t>
        </is>
      </c>
      <c r="C959" s="68" t="inlineStr">
        <is>
          <t>Transit</t>
        </is>
      </c>
      <c r="D959" s="74" t="n">
        <v>2.5</v>
      </c>
      <c r="E959" s="74" t="n">
        <v>13.5708</v>
      </c>
      <c r="F959" s="74" t="n">
        <v>5858</v>
      </c>
      <c r="G959" s="74" t="n">
        <v>1.04</v>
      </c>
    </row>
    <row r="960" ht="28" customHeight="1">
      <c r="A960" s="66" t="inlineStr">
        <is>
          <t>Kepler-106 d</t>
        </is>
      </c>
      <c r="B960" s="66" t="inlineStr">
        <is>
          <t>Kepler-106</t>
        </is>
      </c>
      <c r="C960" s="66" t="inlineStr">
        <is>
          <t>Transit</t>
        </is>
      </c>
      <c r="D960" s="73" t="n">
        <v>0.95</v>
      </c>
      <c r="E960" s="73" t="n">
        <v>23.9802</v>
      </c>
      <c r="F960" s="73" t="n">
        <v>5858</v>
      </c>
      <c r="G960" s="73" t="n">
        <v>1.04</v>
      </c>
    </row>
    <row r="961" ht="28" customHeight="1">
      <c r="A961" s="68" t="inlineStr">
        <is>
          <t>Kepler-106 e</t>
        </is>
      </c>
      <c r="B961" s="68" t="inlineStr">
        <is>
          <t>Kepler-106</t>
        </is>
      </c>
      <c r="C961" s="68" t="inlineStr">
        <is>
          <t>Transit</t>
        </is>
      </c>
      <c r="D961" s="74" t="n">
        <v>2.56</v>
      </c>
      <c r="E961" s="74" t="n">
        <v>43.8445</v>
      </c>
      <c r="F961" s="74" t="n">
        <v>5858</v>
      </c>
      <c r="G961" s="74" t="n">
        <v>1.04</v>
      </c>
    </row>
    <row r="962" ht="28" customHeight="1">
      <c r="A962" s="66" t="inlineStr">
        <is>
          <t>Kepler-1060 b</t>
        </is>
      </c>
      <c r="B962" s="66" t="inlineStr">
        <is>
          <t>Kepler-1060</t>
        </is>
      </c>
      <c r="C962" s="66" t="inlineStr">
        <is>
          <t>Transit</t>
        </is>
      </c>
      <c r="D962" s="73" t="n">
        <v>2.38</v>
      </c>
      <c r="E962" s="73" t="n">
        <v>46.8779367</v>
      </c>
      <c r="F962" s="73" t="n">
        <v>5797</v>
      </c>
      <c r="G962" s="73" t="n">
        <v>0.99</v>
      </c>
    </row>
    <row r="963" ht="28" customHeight="1">
      <c r="A963" s="68" t="inlineStr">
        <is>
          <t>Kepler-1061 b</t>
        </is>
      </c>
      <c r="B963" s="68" t="inlineStr">
        <is>
          <t>Kepler-1061</t>
        </is>
      </c>
      <c r="C963" s="68" t="inlineStr">
        <is>
          <t>Transit</t>
        </is>
      </c>
      <c r="D963" s="74" t="n">
        <v>1.98</v>
      </c>
      <c r="E963" s="74" t="n">
        <v>2.757982666</v>
      </c>
      <c r="F963" s="74" t="n">
        <v>6067</v>
      </c>
      <c r="G963" s="74" t="n">
        <v>1.07</v>
      </c>
    </row>
    <row r="964" ht="28" customHeight="1">
      <c r="A964" s="66" t="inlineStr">
        <is>
          <t>Kepler-1062 b</t>
        </is>
      </c>
      <c r="B964" s="66" t="inlineStr">
        <is>
          <t>Kepler-1062</t>
        </is>
      </c>
      <c r="C964" s="66" t="inlineStr">
        <is>
          <t>Transit</t>
        </is>
      </c>
      <c r="D964" s="73" t="n">
        <v>1.76</v>
      </c>
      <c r="E964" s="73" t="n">
        <v>9.30412078</v>
      </c>
      <c r="F964" s="73" t="n">
        <v>4597</v>
      </c>
      <c r="G964" s="73" t="n">
        <v>0.7</v>
      </c>
    </row>
    <row r="965" ht="28" customHeight="1">
      <c r="A965" s="68" t="inlineStr">
        <is>
          <t>Kepler-1063 b</t>
        </is>
      </c>
      <c r="B965" s="68" t="inlineStr">
        <is>
          <t>Kepler-1063</t>
        </is>
      </c>
      <c r="C965" s="68" t="inlineStr">
        <is>
          <t>Transit</t>
        </is>
      </c>
      <c r="D965" s="74" t="n">
        <v>1.49</v>
      </c>
      <c r="E965" s="74" t="n">
        <v>14.07971466</v>
      </c>
      <c r="F965" s="74" t="n">
        <v>5945</v>
      </c>
      <c r="G965" s="74" t="n">
        <v>1.14</v>
      </c>
    </row>
    <row r="966" ht="28" customHeight="1">
      <c r="A966" s="66" t="inlineStr">
        <is>
          <t>Kepler-1064 b</t>
        </is>
      </c>
      <c r="B966" s="66" t="inlineStr">
        <is>
          <t>Kepler-1064</t>
        </is>
      </c>
      <c r="C966" s="66" t="inlineStr">
        <is>
          <t>Transit</t>
        </is>
      </c>
      <c r="D966" s="73" t="n">
        <v>1.55</v>
      </c>
      <c r="E966" s="73" t="n">
        <v>16.54080322</v>
      </c>
      <c r="F966" s="73" t="n">
        <v>5153</v>
      </c>
      <c r="G966" s="73" t="n">
        <v>0.79</v>
      </c>
    </row>
    <row r="967" ht="28" customHeight="1">
      <c r="A967" s="68" t="inlineStr">
        <is>
          <t>Kepler-1065 b</t>
        </is>
      </c>
      <c r="B967" s="68" t="inlineStr">
        <is>
          <t>Kepler-1065</t>
        </is>
      </c>
      <c r="C967" s="68" t="inlineStr">
        <is>
          <t>Transit</t>
        </is>
      </c>
      <c r="D967" s="74" t="n">
        <v>3.73</v>
      </c>
      <c r="E967" s="74" t="n">
        <v>3.609308907</v>
      </c>
      <c r="F967" s="74" t="n">
        <v>5635</v>
      </c>
      <c r="G967" s="74" t="n">
        <v>0.93</v>
      </c>
    </row>
    <row r="968" ht="28" customHeight="1">
      <c r="A968" s="66" t="inlineStr">
        <is>
          <t>Kepler-1065 c</t>
        </is>
      </c>
      <c r="B968" s="66" t="inlineStr">
        <is>
          <t>Kepler-1065</t>
        </is>
      </c>
      <c r="C968" s="66" t="inlineStr">
        <is>
          <t>Transit</t>
        </is>
      </c>
      <c r="D968" s="73" t="n">
        <v>1.6</v>
      </c>
      <c r="E968" s="73" t="n">
        <v>2.37030743</v>
      </c>
      <c r="F968" s="73" t="n">
        <v>5635</v>
      </c>
      <c r="G968" s="73" t="n">
        <v>0.93</v>
      </c>
    </row>
    <row r="969" ht="28" customHeight="1">
      <c r="A969" s="68" t="inlineStr">
        <is>
          <t>Kepler-1066 b</t>
        </is>
      </c>
      <c r="B969" s="68" t="inlineStr">
        <is>
          <t>Kepler-1066</t>
        </is>
      </c>
      <c r="C969" s="68" t="inlineStr">
        <is>
          <t>Transit</t>
        </is>
      </c>
      <c r="D969" s="74" t="n">
        <v>2.36</v>
      </c>
      <c r="E969" s="74" t="n">
        <v>1.931559839</v>
      </c>
      <c r="F969" s="74" t="n">
        <v>5762</v>
      </c>
      <c r="G969" s="74" t="n">
        <v>0.98</v>
      </c>
    </row>
    <row r="970" ht="28" customHeight="1">
      <c r="A970" s="66" t="inlineStr">
        <is>
          <t>Kepler-1067 b</t>
        </is>
      </c>
      <c r="B970" s="66" t="inlineStr">
        <is>
          <t>Kepler-1067</t>
        </is>
      </c>
      <c r="C970" s="66" t="inlineStr">
        <is>
          <t>Transit</t>
        </is>
      </c>
      <c r="D970" s="73" t="n">
        <v>0.8</v>
      </c>
      <c r="E970" s="73" t="n">
        <v>0.762129261</v>
      </c>
      <c r="F970" s="73" t="n">
        <v>5592</v>
      </c>
      <c r="G970" s="73" t="n">
        <v>0.93</v>
      </c>
    </row>
    <row r="971" ht="28" customHeight="1">
      <c r="A971" s="68" t="inlineStr">
        <is>
          <t>Kepler-1067 c</t>
        </is>
      </c>
      <c r="B971" s="68" t="inlineStr">
        <is>
          <t>Kepler-1067</t>
        </is>
      </c>
      <c r="C971" s="68" t="inlineStr">
        <is>
          <t>Transit</t>
        </is>
      </c>
      <c r="D971" s="74" t="n">
        <v>1.74682428</v>
      </c>
      <c r="E971" s="74" t="n">
        <v>5.425839901</v>
      </c>
      <c r="F971" s="74" t="n">
        <v>5594</v>
      </c>
      <c r="G971" s="74" t="n">
        <v>0.9340000000000001</v>
      </c>
    </row>
    <row r="972" ht="28" customHeight="1">
      <c r="A972" s="66" t="inlineStr">
        <is>
          <t>Kepler-1068 b</t>
        </is>
      </c>
      <c r="B972" s="66" t="inlineStr">
        <is>
          <t>Kepler-1068</t>
        </is>
      </c>
      <c r="C972" s="66" t="inlineStr">
        <is>
          <t>Transit</t>
        </is>
      </c>
      <c r="D972" s="73" t="n">
        <v>3.63</v>
      </c>
      <c r="E972" s="73" t="n">
        <v>16.92344113</v>
      </c>
      <c r="F972" s="73" t="n">
        <v>5806</v>
      </c>
      <c r="G972" s="73" t="n">
        <v>1.01</v>
      </c>
    </row>
    <row r="973" ht="28" customHeight="1">
      <c r="A973" s="68" t="inlineStr">
        <is>
          <t>Kepler-1069 b</t>
        </is>
      </c>
      <c r="B973" s="68" t="inlineStr">
        <is>
          <t>Kepler-1069</t>
        </is>
      </c>
      <c r="C973" s="68" t="inlineStr">
        <is>
          <t>Transit</t>
        </is>
      </c>
      <c r="D973" s="74" t="n">
        <v>1.6</v>
      </c>
      <c r="E973" s="74" t="n">
        <v>23.8990296</v>
      </c>
      <c r="F973" s="74" t="n">
        <v>5722</v>
      </c>
      <c r="G973" s="74" t="n">
        <v>0.98</v>
      </c>
    </row>
    <row r="974" ht="28" customHeight="1">
      <c r="A974" s="66" t="inlineStr">
        <is>
          <t>Kepler-107 b</t>
        </is>
      </c>
      <c r="B974" s="66" t="inlineStr">
        <is>
          <t>Kepler-107</t>
        </is>
      </c>
      <c r="C974" s="66" t="inlineStr">
        <is>
          <t>Transit</t>
        </is>
      </c>
      <c r="D974" s="73" t="n">
        <v>1.536</v>
      </c>
      <c r="E974" s="73" t="n">
        <v>3.1800218</v>
      </c>
      <c r="F974" s="73" t="n">
        <v>5854</v>
      </c>
      <c r="G974" s="73" t="n">
        <v>1.447</v>
      </c>
    </row>
    <row r="975" ht="28" customHeight="1">
      <c r="A975" s="68" t="inlineStr">
        <is>
          <t>Kepler-107 c</t>
        </is>
      </c>
      <c r="B975" s="68" t="inlineStr">
        <is>
          <t>Kepler-107</t>
        </is>
      </c>
      <c r="C975" s="68" t="inlineStr">
        <is>
          <t>Transit</t>
        </is>
      </c>
      <c r="D975" s="74" t="n">
        <v>1.597</v>
      </c>
      <c r="E975" s="74" t="n">
        <v>4.901452</v>
      </c>
      <c r="F975" s="74" t="n">
        <v>5854</v>
      </c>
      <c r="G975" s="74" t="n">
        <v>1.447</v>
      </c>
    </row>
    <row r="976" ht="28" customHeight="1">
      <c r="A976" s="66" t="inlineStr">
        <is>
          <t>Kepler-107 d</t>
        </is>
      </c>
      <c r="B976" s="66" t="inlineStr">
        <is>
          <t>Kepler-107</t>
        </is>
      </c>
      <c r="C976" s="66" t="inlineStr">
        <is>
          <t>Transit</t>
        </is>
      </c>
      <c r="D976" s="73" t="n">
        <v>0.86</v>
      </c>
      <c r="E976" s="73" t="n">
        <v>7.95839</v>
      </c>
      <c r="F976" s="73" t="n">
        <v>5854</v>
      </c>
      <c r="G976" s="73" t="n">
        <v>1.447</v>
      </c>
    </row>
    <row r="977" ht="28" customHeight="1">
      <c r="A977" s="68" t="inlineStr">
        <is>
          <t>Kepler-107 e</t>
        </is>
      </c>
      <c r="B977" s="68" t="inlineStr">
        <is>
          <t>Kepler-107</t>
        </is>
      </c>
      <c r="C977" s="68" t="inlineStr">
        <is>
          <t>Transit</t>
        </is>
      </c>
      <c r="D977" s="74" t="n">
        <v>2.903</v>
      </c>
      <c r="E977" s="74" t="n">
        <v>14.749143</v>
      </c>
      <c r="F977" s="74" t="n">
        <v>5854</v>
      </c>
      <c r="G977" s="74" t="n">
        <v>1.447</v>
      </c>
    </row>
    <row r="978" ht="28" customHeight="1">
      <c r="A978" s="66" t="inlineStr">
        <is>
          <t>Kepler-1070 b</t>
        </is>
      </c>
      <c r="B978" s="66" t="inlineStr">
        <is>
          <t>Kepler-1070</t>
        </is>
      </c>
      <c r="C978" s="66" t="inlineStr">
        <is>
          <t>Transit</t>
        </is>
      </c>
      <c r="D978" s="73" t="n">
        <v>1.73</v>
      </c>
      <c r="E978" s="73" t="n">
        <v>6.2216147</v>
      </c>
      <c r="F978" s="73" t="n">
        <v>6261</v>
      </c>
      <c r="G978" s="73" t="n">
        <v>1.32</v>
      </c>
    </row>
    <row r="979" ht="28" customHeight="1">
      <c r="A979" s="68" t="inlineStr">
        <is>
          <t>Kepler-1071 b</t>
        </is>
      </c>
      <c r="B979" s="68" t="inlineStr">
        <is>
          <t>Kepler-1071</t>
        </is>
      </c>
      <c r="C979" s="68" t="inlineStr">
        <is>
          <t>Transit</t>
        </is>
      </c>
      <c r="D979" s="74" t="n">
        <v>2.38</v>
      </c>
      <c r="E979" s="74" t="n">
        <v>6.1799844</v>
      </c>
      <c r="F979" s="74" t="n">
        <v>5215</v>
      </c>
      <c r="G979" s="74" t="n">
        <v>0.8100000000000001</v>
      </c>
    </row>
    <row r="980" ht="28" customHeight="1">
      <c r="A980" s="66" t="inlineStr">
        <is>
          <t>Kepler-1072 b</t>
        </is>
      </c>
      <c r="B980" s="66" t="inlineStr">
        <is>
          <t>Kepler-1072</t>
        </is>
      </c>
      <c r="C980" s="66" t="inlineStr">
        <is>
          <t>Transit</t>
        </is>
      </c>
      <c r="D980" s="73" t="n">
        <v>1.58</v>
      </c>
      <c r="E980" s="73" t="n">
        <v>1.569066502</v>
      </c>
      <c r="F980" s="73" t="n">
        <v>6199</v>
      </c>
      <c r="G980" s="73" t="n">
        <v>1.32</v>
      </c>
    </row>
    <row r="981" ht="28" customHeight="1">
      <c r="A981" s="68" t="inlineStr">
        <is>
          <t>Kepler-1073 b</t>
        </is>
      </c>
      <c r="B981" s="68" t="inlineStr">
        <is>
          <t>Kepler-1073</t>
        </is>
      </c>
      <c r="C981" s="68" t="inlineStr">
        <is>
          <t>Transit</t>
        </is>
      </c>
      <c r="D981" s="74" t="n">
        <v>2.3</v>
      </c>
      <c r="E981" s="74" t="n">
        <v>8.67888593</v>
      </c>
      <c r="F981" s="74" t="n">
        <v>5792</v>
      </c>
      <c r="G981" s="74" t="n">
        <v>1</v>
      </c>
    </row>
    <row r="982" ht="28" customHeight="1">
      <c r="A982" s="66" t="inlineStr">
        <is>
          <t>Kepler-1073 c</t>
        </is>
      </c>
      <c r="B982" s="66" t="inlineStr">
        <is>
          <t>Kepler-1073</t>
        </is>
      </c>
      <c r="C982" s="66" t="inlineStr">
        <is>
          <t>Transit</t>
        </is>
      </c>
      <c r="D982" s="73" t="n">
        <v>1.64</v>
      </c>
      <c r="E982" s="73" t="n">
        <v>4.02582254</v>
      </c>
      <c r="F982" s="73" t="n">
        <v>5792</v>
      </c>
      <c r="G982" s="73" t="n">
        <v>1</v>
      </c>
    </row>
    <row r="983" ht="28" customHeight="1">
      <c r="A983" s="68" t="inlineStr">
        <is>
          <t>Kepler-1073 d</t>
        </is>
      </c>
      <c r="B983" s="68" t="inlineStr">
        <is>
          <t>Kepler-1073</t>
        </is>
      </c>
      <c r="C983" s="68" t="inlineStr">
        <is>
          <t>Transit</t>
        </is>
      </c>
      <c r="D983" s="74" t="n">
        <v>1.48770949</v>
      </c>
      <c r="E983" s="74" t="n">
        <v>2.504760027</v>
      </c>
      <c r="F983" s="74" t="n">
        <v>5509</v>
      </c>
      <c r="G983" s="74" t="n">
        <v>1.116</v>
      </c>
    </row>
    <row r="984" ht="28" customHeight="1">
      <c r="A984" s="66" t="inlineStr">
        <is>
          <t>Kepler-1074 b</t>
        </is>
      </c>
      <c r="B984" s="66" t="inlineStr">
        <is>
          <t>Kepler-1074</t>
        </is>
      </c>
      <c r="C984" s="66" t="inlineStr">
        <is>
          <t>Transit</t>
        </is>
      </c>
      <c r="D984" s="73" t="n">
        <v>1.25</v>
      </c>
      <c r="E984" s="73" t="n">
        <v>5.94566534</v>
      </c>
      <c r="F984" s="73" t="n">
        <v>4002</v>
      </c>
      <c r="G984" s="73" t="n">
        <v>0.57</v>
      </c>
    </row>
    <row r="985" ht="28" customHeight="1">
      <c r="A985" s="68" t="inlineStr">
        <is>
          <t>Kepler-1075 b</t>
        </is>
      </c>
      <c r="B985" s="68" t="inlineStr">
        <is>
          <t>Kepler-1075</t>
        </is>
      </c>
      <c r="C985" s="68" t="inlineStr">
        <is>
          <t>Transit</t>
        </is>
      </c>
      <c r="D985" s="74" t="n">
        <v>1.42</v>
      </c>
      <c r="E985" s="74" t="n">
        <v>1.52372816</v>
      </c>
      <c r="F985" s="74" t="n">
        <v>3959</v>
      </c>
      <c r="G985" s="74" t="n">
        <v>0.54</v>
      </c>
    </row>
    <row r="986" ht="28" customHeight="1">
      <c r="A986" s="66" t="inlineStr">
        <is>
          <t>Kepler-1076 b</t>
        </is>
      </c>
      <c r="B986" s="66" t="inlineStr">
        <is>
          <t>Kepler-1076</t>
        </is>
      </c>
      <c r="C986" s="66" t="inlineStr">
        <is>
          <t>Transit</t>
        </is>
      </c>
      <c r="D986" s="73" t="n">
        <v>0.8</v>
      </c>
      <c r="E986" s="73" t="n">
        <v>6.14727918</v>
      </c>
      <c r="F986" s="73" t="n">
        <v>4868</v>
      </c>
      <c r="G986" s="73" t="n">
        <v>0.74</v>
      </c>
    </row>
    <row r="987" ht="28" customHeight="1">
      <c r="A987" s="68" t="inlineStr">
        <is>
          <t>Kepler-1077 b</t>
        </is>
      </c>
      <c r="B987" s="68" t="inlineStr">
        <is>
          <t>Kepler-1077</t>
        </is>
      </c>
      <c r="C987" s="68" t="inlineStr">
        <is>
          <t>Transit</t>
        </is>
      </c>
      <c r="D987" s="74" t="n">
        <v>2.77</v>
      </c>
      <c r="E987" s="74" t="n">
        <v>34.3511874</v>
      </c>
      <c r="F987" s="74" t="n">
        <v>5816</v>
      </c>
      <c r="G987" s="74" t="n">
        <v>1.02</v>
      </c>
    </row>
    <row r="988" ht="28" customHeight="1">
      <c r="A988" s="66" t="inlineStr">
        <is>
          <t>Kepler-1078 b</t>
        </is>
      </c>
      <c r="B988" s="66" t="inlineStr">
        <is>
          <t>Kepler-1078</t>
        </is>
      </c>
      <c r="C988" s="66" t="inlineStr">
        <is>
          <t>Transit</t>
        </is>
      </c>
      <c r="D988" s="73" t="n">
        <v>1.9</v>
      </c>
      <c r="E988" s="73" t="n">
        <v>3.00725242</v>
      </c>
      <c r="F988" s="73" t="n">
        <v>5612</v>
      </c>
      <c r="G988" s="73" t="n">
        <v>0.92</v>
      </c>
    </row>
    <row r="989" ht="28" customHeight="1">
      <c r="A989" s="68" t="inlineStr">
        <is>
          <t>Kepler-1079 b</t>
        </is>
      </c>
      <c r="B989" s="68" t="inlineStr">
        <is>
          <t>Kepler-1079</t>
        </is>
      </c>
      <c r="C989" s="68" t="inlineStr">
        <is>
          <t>Transit</t>
        </is>
      </c>
      <c r="D989" s="74" t="n">
        <v>1.63</v>
      </c>
      <c r="E989" s="74" t="n">
        <v>13.24503188</v>
      </c>
      <c r="F989" s="74" t="n">
        <v>5758</v>
      </c>
      <c r="G989" s="74" t="n">
        <v>1.36</v>
      </c>
    </row>
    <row r="990" ht="28" customHeight="1">
      <c r="A990" s="66" t="inlineStr">
        <is>
          <t>Kepler-108 b</t>
        </is>
      </c>
      <c r="B990" s="66" t="inlineStr">
        <is>
          <t>Kepler-108</t>
        </is>
      </c>
      <c r="C990" s="66" t="inlineStr">
        <is>
          <t>Transit</t>
        </is>
      </c>
      <c r="D990" s="73" t="n">
        <v>8.65</v>
      </c>
      <c r="E990" s="73" t="n">
        <v>49.183921</v>
      </c>
      <c r="F990" s="73" t="n">
        <v>5854</v>
      </c>
      <c r="G990" s="73" t="n">
        <v>2.192</v>
      </c>
    </row>
    <row r="991" ht="28" customHeight="1">
      <c r="A991" s="68" t="inlineStr">
        <is>
          <t>Kepler-108 c</t>
        </is>
      </c>
      <c r="B991" s="68" t="inlineStr">
        <is>
          <t>Kepler-108</t>
        </is>
      </c>
      <c r="C991" s="68" t="inlineStr">
        <is>
          <t>Transit</t>
        </is>
      </c>
      <c r="D991" s="74" t="n">
        <v>8.18</v>
      </c>
      <c r="E991" s="74" t="n">
        <v>190.323494</v>
      </c>
      <c r="F991" s="74" t="n">
        <v>5854</v>
      </c>
      <c r="G991" s="74" t="n">
        <v>2.192</v>
      </c>
    </row>
    <row r="992" ht="28" customHeight="1">
      <c r="A992" s="66" t="inlineStr">
        <is>
          <t>Kepler-1080 b</t>
        </is>
      </c>
      <c r="B992" s="66" t="inlineStr">
        <is>
          <t>Kepler-1080</t>
        </is>
      </c>
      <c r="C992" s="66" t="inlineStr">
        <is>
          <t>Transit</t>
        </is>
      </c>
      <c r="D992" s="73" t="n">
        <v>3.28</v>
      </c>
      <c r="E992" s="73" t="n">
        <v>77.2548396</v>
      </c>
      <c r="F992" s="73" t="n">
        <v>5956</v>
      </c>
      <c r="G992" s="73" t="n">
        <v>1.16</v>
      </c>
    </row>
    <row r="993" ht="28" customHeight="1">
      <c r="A993" s="68" t="inlineStr">
        <is>
          <t>Kepler-1081 b</t>
        </is>
      </c>
      <c r="B993" s="68" t="inlineStr">
        <is>
          <t>Kepler-1081</t>
        </is>
      </c>
      <c r="C993" s="68" t="inlineStr">
        <is>
          <t>Transit</t>
        </is>
      </c>
      <c r="D993" s="74" t="n">
        <v>1.01</v>
      </c>
      <c r="E993" s="74" t="n">
        <v>3.856918547</v>
      </c>
      <c r="F993" s="74" t="n">
        <v>5345</v>
      </c>
      <c r="G993" s="74" t="n">
        <v>0.84</v>
      </c>
    </row>
    <row r="994" ht="28" customHeight="1">
      <c r="A994" s="66" t="inlineStr">
        <is>
          <t>Kepler-1082 b</t>
        </is>
      </c>
      <c r="B994" s="66" t="inlineStr">
        <is>
          <t>Kepler-1082</t>
        </is>
      </c>
      <c r="C994" s="66" t="inlineStr">
        <is>
          <t>Transit</t>
        </is>
      </c>
      <c r="D994" s="73" t="n">
        <v>1.12</v>
      </c>
      <c r="E994" s="73" t="n">
        <v>1.543206604</v>
      </c>
      <c r="F994" s="73" t="n">
        <v>5923</v>
      </c>
      <c r="G994" s="73" t="n">
        <v>1.14</v>
      </c>
    </row>
    <row r="995" ht="28" customHeight="1">
      <c r="A995" s="68" t="inlineStr">
        <is>
          <t>Kepler-1083 b</t>
        </is>
      </c>
      <c r="B995" s="68" t="inlineStr">
        <is>
          <t>Kepler-1083</t>
        </is>
      </c>
      <c r="C995" s="68" t="inlineStr">
        <is>
          <t>Transit</t>
        </is>
      </c>
      <c r="D995" s="74" t="n">
        <v>3.36</v>
      </c>
      <c r="E995" s="74" t="n">
        <v>33.4177993</v>
      </c>
      <c r="F995" s="74" t="n">
        <v>5049</v>
      </c>
      <c r="G995" s="74" t="n">
        <v>0.77</v>
      </c>
    </row>
    <row r="996" ht="28" customHeight="1">
      <c r="A996" s="66" t="inlineStr">
        <is>
          <t>Kepler-1084 b</t>
        </is>
      </c>
      <c r="B996" s="66" t="inlineStr">
        <is>
          <t>Kepler-1084</t>
        </is>
      </c>
      <c r="C996" s="66" t="inlineStr">
        <is>
          <t>Transit</t>
        </is>
      </c>
      <c r="D996" s="73" t="n">
        <v>1.11</v>
      </c>
      <c r="E996" s="73" t="n">
        <v>2.05333679</v>
      </c>
      <c r="F996" s="73" t="n">
        <v>6113</v>
      </c>
      <c r="G996" s="73" t="n">
        <v>1.28</v>
      </c>
    </row>
    <row r="997" ht="28" customHeight="1">
      <c r="A997" s="68" t="inlineStr">
        <is>
          <t>Kepler-1085 b</t>
        </is>
      </c>
      <c r="B997" s="68" t="inlineStr">
        <is>
          <t>Kepler-1085</t>
        </is>
      </c>
      <c r="C997" s="68" t="inlineStr">
        <is>
          <t>Transit</t>
        </is>
      </c>
      <c r="D997" s="74" t="n">
        <v>7.22</v>
      </c>
      <c r="E997" s="74" t="n">
        <v>219.3217528</v>
      </c>
      <c r="F997" s="74" t="n">
        <v>6000</v>
      </c>
      <c r="G997" s="74" t="n">
        <v>1.14</v>
      </c>
    </row>
    <row r="998" ht="28" customHeight="1">
      <c r="A998" s="66" t="inlineStr">
        <is>
          <t>Kepler-1085 c</t>
        </is>
      </c>
      <c r="B998" s="66" t="inlineStr">
        <is>
          <t>Kepler-1085</t>
        </is>
      </c>
      <c r="C998" s="66" t="inlineStr">
        <is>
          <t>Transit</t>
        </is>
      </c>
      <c r="D998" s="73" t="n">
        <v>3.26817741</v>
      </c>
      <c r="E998" s="73" t="n">
        <v>56.7771</v>
      </c>
      <c r="F998" s="73" t="n">
        <v>5816</v>
      </c>
      <c r="G998" s="73" t="n">
        <v>1.0783</v>
      </c>
    </row>
    <row r="999" ht="28" customHeight="1">
      <c r="A999" s="68" t="inlineStr">
        <is>
          <t>Kepler-1086 b</t>
        </is>
      </c>
      <c r="B999" s="68" t="inlineStr">
        <is>
          <t>Kepler-1086</t>
        </is>
      </c>
      <c r="C999" s="68" t="inlineStr">
        <is>
          <t>Transit</t>
        </is>
      </c>
      <c r="D999" s="74" t="n">
        <v>2.44</v>
      </c>
      <c r="E999" s="74" t="n">
        <v>18.78425728</v>
      </c>
      <c r="F999" s="74" t="n">
        <v>4350</v>
      </c>
      <c r="G999" s="74" t="n">
        <v>0.66</v>
      </c>
    </row>
    <row r="1000" ht="28" customHeight="1">
      <c r="A1000" s="66" t="inlineStr">
        <is>
          <t>Kepler-1086 c</t>
        </is>
      </c>
      <c r="B1000" s="66" t="inlineStr">
        <is>
          <t>Kepler-1086</t>
        </is>
      </c>
      <c r="C1000" s="66" t="inlineStr">
        <is>
          <t>Transit</t>
        </is>
      </c>
      <c r="D1000" s="73" t="n">
        <v>2.94</v>
      </c>
      <c r="E1000" s="73" t="n">
        <v>161.5163345</v>
      </c>
      <c r="F1000" s="73" t="n">
        <v>4350</v>
      </c>
      <c r="G1000" s="73" t="n">
        <v>0.66</v>
      </c>
    </row>
    <row r="1001" ht="28" customHeight="1">
      <c r="A1001" s="68" t="inlineStr">
        <is>
          <t>Kepler-1087 b</t>
        </is>
      </c>
      <c r="B1001" s="68" t="inlineStr">
        <is>
          <t>Kepler-1087</t>
        </is>
      </c>
      <c r="C1001" s="68" t="inlineStr">
        <is>
          <t>Transit</t>
        </is>
      </c>
      <c r="D1001" s="74" t="n">
        <v>0.61</v>
      </c>
      <c r="E1001" s="74" t="n">
        <v>0.693842855</v>
      </c>
      <c r="F1001" s="74" t="n">
        <v>5589</v>
      </c>
      <c r="G1001" s="74" t="n">
        <v>0.9399999999999999</v>
      </c>
    </row>
    <row r="1002" ht="28" customHeight="1">
      <c r="A1002" s="66" t="inlineStr">
        <is>
          <t>Kepler-1088 b</t>
        </is>
      </c>
      <c r="B1002" s="66" t="inlineStr">
        <is>
          <t>Kepler-1088</t>
        </is>
      </c>
      <c r="C1002" s="66" t="inlineStr">
        <is>
          <t>Transit</t>
        </is>
      </c>
      <c r="D1002" s="73" t="n">
        <v>1.42</v>
      </c>
      <c r="E1002" s="73" t="n">
        <v>23.12748644</v>
      </c>
      <c r="F1002" s="73" t="n">
        <v>5975</v>
      </c>
      <c r="G1002" s="73" t="n">
        <v>1.08</v>
      </c>
    </row>
    <row r="1003" ht="28" customHeight="1">
      <c r="A1003" s="68" t="inlineStr">
        <is>
          <t>Kepler-1089 b</t>
        </is>
      </c>
      <c r="B1003" s="68" t="inlineStr">
        <is>
          <t>Kepler-1089</t>
        </is>
      </c>
      <c r="C1003" s="68" t="inlineStr">
        <is>
          <t>Transit</t>
        </is>
      </c>
      <c r="D1003" s="74" t="n">
        <v>1.83</v>
      </c>
      <c r="E1003" s="74" t="n">
        <v>5.132485618</v>
      </c>
      <c r="F1003" s="74" t="n">
        <v>3753</v>
      </c>
      <c r="G1003" s="74" t="n">
        <v>0.49</v>
      </c>
    </row>
    <row r="1004" ht="28" customHeight="1">
      <c r="A1004" s="66" t="inlineStr">
        <is>
          <t>Kepler-109 b</t>
        </is>
      </c>
      <c r="B1004" s="66" t="inlineStr">
        <is>
          <t>Kepler-109</t>
        </is>
      </c>
      <c r="C1004" s="66" t="inlineStr">
        <is>
          <t>Transit</t>
        </is>
      </c>
      <c r="D1004" s="73" t="n">
        <v>2.49</v>
      </c>
      <c r="E1004" s="73" t="n">
        <v>6.4816307</v>
      </c>
      <c r="F1004" s="73" t="n">
        <v>5950</v>
      </c>
      <c r="G1004" s="73" t="n">
        <v>1.387</v>
      </c>
    </row>
    <row r="1005" ht="28" customHeight="1">
      <c r="A1005" s="68" t="inlineStr">
        <is>
          <t>Kepler-109 c</t>
        </is>
      </c>
      <c r="B1005" s="68" t="inlineStr">
        <is>
          <t>Kepler-109</t>
        </is>
      </c>
      <c r="C1005" s="68" t="inlineStr">
        <is>
          <t>Transit</t>
        </is>
      </c>
      <c r="D1005" s="74" t="n">
        <v>2.65</v>
      </c>
      <c r="E1005" s="74" t="n">
        <v>21.22265</v>
      </c>
      <c r="F1005" s="74" t="n">
        <v>5950</v>
      </c>
      <c r="G1005" s="74" t="n">
        <v>1.387</v>
      </c>
    </row>
    <row r="1006" ht="28" customHeight="1">
      <c r="A1006" s="66" t="inlineStr">
        <is>
          <t>Kepler-1090 b</t>
        </is>
      </c>
      <c r="B1006" s="66" t="inlineStr">
        <is>
          <t>Kepler-1090</t>
        </is>
      </c>
      <c r="C1006" s="66" t="inlineStr">
        <is>
          <t>Transit</t>
        </is>
      </c>
      <c r="D1006" s="73" t="n">
        <v>2.25</v>
      </c>
      <c r="E1006" s="73" t="n">
        <v>198.680179</v>
      </c>
      <c r="F1006" s="73" t="n">
        <v>5321</v>
      </c>
      <c r="G1006" s="73" t="n">
        <v>0.82</v>
      </c>
    </row>
    <row r="1007" ht="28" customHeight="1">
      <c r="A1007" s="68" t="inlineStr">
        <is>
          <t>Kepler-1090 c</t>
        </is>
      </c>
      <c r="B1007" s="68" t="inlineStr">
        <is>
          <t>Kepler-1090</t>
        </is>
      </c>
      <c r="C1007" s="68" t="inlineStr">
        <is>
          <t>Transit</t>
        </is>
      </c>
      <c r="D1007" s="74" t="n">
        <v>3.29265785</v>
      </c>
      <c r="E1007" s="74" t="n">
        <v>42.42720032</v>
      </c>
      <c r="F1007" s="74" t="n">
        <v>5330</v>
      </c>
      <c r="G1007" s="74" t="n">
        <v>1.013</v>
      </c>
    </row>
    <row r="1008" ht="28" customHeight="1">
      <c r="A1008" s="66" t="inlineStr">
        <is>
          <t>Kepler-1091 b</t>
        </is>
      </c>
      <c r="B1008" s="66" t="inlineStr">
        <is>
          <t>Kepler-1091</t>
        </is>
      </c>
      <c r="C1008" s="66" t="inlineStr">
        <is>
          <t>Transit</t>
        </is>
      </c>
      <c r="D1008" s="73" t="n">
        <v>1.46</v>
      </c>
      <c r="E1008" s="73" t="n">
        <v>1.434741564</v>
      </c>
      <c r="F1008" s="73" t="n">
        <v>5851</v>
      </c>
      <c r="G1008" s="73" t="n">
        <v>1.03</v>
      </c>
    </row>
    <row r="1009" ht="28" customHeight="1">
      <c r="A1009" s="68" t="inlineStr">
        <is>
          <t>Kepler-1092 b</t>
        </is>
      </c>
      <c r="B1009" s="68" t="inlineStr">
        <is>
          <t>Kepler-1092</t>
        </is>
      </c>
      <c r="C1009" s="68" t="inlineStr">
        <is>
          <t>Transit</t>
        </is>
      </c>
      <c r="D1009" s="74" t="n">
        <v>2.07</v>
      </c>
      <c r="E1009" s="74" t="n">
        <v>58.6017925</v>
      </c>
      <c r="F1009" s="74" t="n">
        <v>5862</v>
      </c>
      <c r="G1009" s="74" t="n">
        <v>1</v>
      </c>
    </row>
    <row r="1010" ht="28" customHeight="1">
      <c r="A1010" s="66" t="inlineStr">
        <is>
          <t>Kepler-1093 b</t>
        </is>
      </c>
      <c r="B1010" s="66" t="inlineStr">
        <is>
          <t>Kepler-1093</t>
        </is>
      </c>
      <c r="C1010" s="66" t="inlineStr">
        <is>
          <t>Transit</t>
        </is>
      </c>
      <c r="D1010" s="73" t="n">
        <v>1.95</v>
      </c>
      <c r="E1010" s="73" t="n">
        <v>25.0824626</v>
      </c>
      <c r="F1010" s="73" t="n">
        <v>6166</v>
      </c>
      <c r="G1010" s="73" t="n">
        <v>1.2</v>
      </c>
    </row>
    <row r="1011" ht="28" customHeight="1">
      <c r="A1011" s="68" t="inlineStr">
        <is>
          <t>Kepler-1093 c</t>
        </is>
      </c>
      <c r="B1011" s="68" t="inlineStr">
        <is>
          <t>Kepler-1093</t>
        </is>
      </c>
      <c r="C1011" s="68" t="inlineStr">
        <is>
          <t>Transit</t>
        </is>
      </c>
      <c r="D1011" s="74" t="n">
        <v>1.96</v>
      </c>
      <c r="E1011" s="74" t="n">
        <v>89.722292</v>
      </c>
      <c r="F1011" s="74" t="n">
        <v>6166</v>
      </c>
      <c r="G1011" s="74" t="n">
        <v>1.2</v>
      </c>
    </row>
    <row r="1012" ht="28" customHeight="1">
      <c r="A1012" s="66" t="inlineStr">
        <is>
          <t>Kepler-1094 b</t>
        </is>
      </c>
      <c r="B1012" s="66" t="inlineStr">
        <is>
          <t>Kepler-1094</t>
        </is>
      </c>
      <c r="C1012" s="66" t="inlineStr">
        <is>
          <t>Transit</t>
        </is>
      </c>
      <c r="D1012" s="73" t="n">
        <v>3.18</v>
      </c>
      <c r="E1012" s="73" t="n">
        <v>78.1000231</v>
      </c>
      <c r="F1012" s="73" t="n">
        <v>6112</v>
      </c>
      <c r="G1012" s="73" t="n">
        <v>1.21</v>
      </c>
    </row>
    <row r="1013" ht="28" customHeight="1">
      <c r="A1013" s="68" t="inlineStr">
        <is>
          <t>Kepler-1095 b</t>
        </is>
      </c>
      <c r="B1013" s="68" t="inlineStr">
        <is>
          <t>Kepler-1095</t>
        </is>
      </c>
      <c r="C1013" s="68" t="inlineStr">
        <is>
          <t>Transit</t>
        </is>
      </c>
      <c r="D1013" s="74" t="n">
        <v>1.21</v>
      </c>
      <c r="E1013" s="74" t="n">
        <v>4.27103091</v>
      </c>
      <c r="F1013" s="74" t="n">
        <v>5658</v>
      </c>
      <c r="G1013" s="74" t="n">
        <v>0.92</v>
      </c>
    </row>
    <row r="1014" ht="28" customHeight="1">
      <c r="A1014" s="66" t="inlineStr">
        <is>
          <t>Kepler-1096 b</t>
        </is>
      </c>
      <c r="B1014" s="66" t="inlineStr">
        <is>
          <t>Kepler-1096</t>
        </is>
      </c>
      <c r="C1014" s="66" t="inlineStr">
        <is>
          <t>Transit</t>
        </is>
      </c>
      <c r="D1014" s="73" t="n">
        <v>1.24</v>
      </c>
      <c r="E1014" s="73" t="n">
        <v>2.892217506</v>
      </c>
      <c r="F1014" s="73" t="n">
        <v>4306</v>
      </c>
      <c r="G1014" s="73" t="n">
        <v>0.63</v>
      </c>
    </row>
    <row r="1015" ht="28" customHeight="1">
      <c r="A1015" s="68" t="inlineStr">
        <is>
          <t>Kepler-1097 b</t>
        </is>
      </c>
      <c r="B1015" s="68" t="inlineStr">
        <is>
          <t>Kepler-1097</t>
        </is>
      </c>
      <c r="C1015" s="68" t="inlineStr">
        <is>
          <t>Transit</t>
        </is>
      </c>
      <c r="D1015" s="74" t="n">
        <v>3.26</v>
      </c>
      <c r="E1015" s="74" t="n">
        <v>187.747029</v>
      </c>
      <c r="F1015" s="74" t="n">
        <v>5211</v>
      </c>
      <c r="G1015" s="74" t="n">
        <v>0.79</v>
      </c>
    </row>
    <row r="1016" ht="28" customHeight="1">
      <c r="A1016" s="66" t="inlineStr">
        <is>
          <t>Kepler-1098 b</t>
        </is>
      </c>
      <c r="B1016" s="66" t="inlineStr">
        <is>
          <t>Kepler-1098</t>
        </is>
      </c>
      <c r="C1016" s="66" t="inlineStr">
        <is>
          <t>Transit</t>
        </is>
      </c>
      <c r="D1016" s="73" t="n">
        <v>1.3</v>
      </c>
      <c r="E1016" s="73" t="n">
        <v>2.543072855</v>
      </c>
      <c r="F1016" s="73" t="n">
        <v>5794</v>
      </c>
      <c r="G1016" s="73" t="n">
        <v>0.99</v>
      </c>
    </row>
    <row r="1017" ht="28" customHeight="1">
      <c r="A1017" s="68" t="inlineStr">
        <is>
          <t>Kepler-1099 b</t>
        </is>
      </c>
      <c r="B1017" s="68" t="inlineStr">
        <is>
          <t>Kepler-1099</t>
        </is>
      </c>
      <c r="C1017" s="68" t="inlineStr">
        <is>
          <t>Transit</t>
        </is>
      </c>
      <c r="D1017" s="74" t="n">
        <v>2.83</v>
      </c>
      <c r="E1017" s="74" t="n">
        <v>2.168452593</v>
      </c>
      <c r="F1017" s="74" t="n">
        <v>5837</v>
      </c>
      <c r="G1017" s="74" t="n">
        <v>1</v>
      </c>
    </row>
    <row r="1018" ht="28" customHeight="1">
      <c r="A1018" s="66" t="inlineStr">
        <is>
          <t>Kepler-11 b</t>
        </is>
      </c>
      <c r="B1018" s="66" t="inlineStr">
        <is>
          <t>Kepler-11</t>
        </is>
      </c>
      <c r="C1018" s="66" t="inlineStr">
        <is>
          <t>Transit</t>
        </is>
      </c>
      <c r="D1018" s="73" t="n">
        <v>1.8</v>
      </c>
      <c r="E1018" s="73" t="n">
        <v>10.3039</v>
      </c>
      <c r="F1018" s="73" t="n">
        <v>5663</v>
      </c>
      <c r="G1018" s="73" t="n">
        <v>1.065</v>
      </c>
    </row>
    <row r="1019" ht="28" customHeight="1">
      <c r="A1019" s="68" t="inlineStr">
        <is>
          <t>Kepler-11 c</t>
        </is>
      </c>
      <c r="B1019" s="68" t="inlineStr">
        <is>
          <t>Kepler-11</t>
        </is>
      </c>
      <c r="C1019" s="68" t="inlineStr">
        <is>
          <t>Transit</t>
        </is>
      </c>
      <c r="D1019" s="74" t="n">
        <v>2.87</v>
      </c>
      <c r="E1019" s="74" t="n">
        <v>13.0241</v>
      </c>
      <c r="F1019" s="74" t="n">
        <v>5663</v>
      </c>
      <c r="G1019" s="74" t="n">
        <v>1.065</v>
      </c>
    </row>
    <row r="1020" ht="28" customHeight="1">
      <c r="A1020" s="66" t="inlineStr">
        <is>
          <t>Kepler-11 d</t>
        </is>
      </c>
      <c r="B1020" s="66" t="inlineStr">
        <is>
          <t>Kepler-11</t>
        </is>
      </c>
      <c r="C1020" s="66" t="inlineStr">
        <is>
          <t>Transit</t>
        </is>
      </c>
      <c r="D1020" s="73" t="n">
        <v>3.12</v>
      </c>
      <c r="E1020" s="73" t="n">
        <v>22.6845</v>
      </c>
      <c r="F1020" s="73" t="n">
        <v>5663</v>
      </c>
      <c r="G1020" s="73" t="n">
        <v>1.065</v>
      </c>
    </row>
    <row r="1021" ht="28" customHeight="1">
      <c r="A1021" s="68" t="inlineStr">
        <is>
          <t>Kepler-11 e</t>
        </is>
      </c>
      <c r="B1021" s="68" t="inlineStr">
        <is>
          <t>Kepler-11</t>
        </is>
      </c>
      <c r="C1021" s="68" t="inlineStr">
        <is>
          <t>Transit</t>
        </is>
      </c>
      <c r="D1021" s="74" t="n">
        <v>4.19</v>
      </c>
      <c r="E1021" s="74" t="n">
        <v>31.9996</v>
      </c>
      <c r="F1021" s="74" t="n">
        <v>5663</v>
      </c>
      <c r="G1021" s="74" t="n">
        <v>1.065</v>
      </c>
    </row>
    <row r="1022" ht="28" customHeight="1">
      <c r="A1022" s="66" t="inlineStr">
        <is>
          <t>Kepler-11 f</t>
        </is>
      </c>
      <c r="B1022" s="66" t="inlineStr">
        <is>
          <t>Kepler-11</t>
        </is>
      </c>
      <c r="C1022" s="66" t="inlineStr">
        <is>
          <t>Transit</t>
        </is>
      </c>
      <c r="D1022" s="73" t="n">
        <v>2.49</v>
      </c>
      <c r="E1022" s="73" t="n">
        <v>46.6888</v>
      </c>
      <c r="F1022" s="73" t="n">
        <v>5663</v>
      </c>
      <c r="G1022" s="73" t="n">
        <v>1.065</v>
      </c>
    </row>
    <row r="1023" ht="28" customHeight="1">
      <c r="A1023" s="68" t="inlineStr">
        <is>
          <t>Kepler-11 g</t>
        </is>
      </c>
      <c r="B1023" s="68" t="inlineStr">
        <is>
          <t>Kepler-11</t>
        </is>
      </c>
      <c r="C1023" s="68" t="inlineStr">
        <is>
          <t>Transit</t>
        </is>
      </c>
      <c r="D1023" s="74" t="n">
        <v>3.33</v>
      </c>
      <c r="E1023" s="74" t="n">
        <v>118.3807</v>
      </c>
      <c r="F1023" s="74" t="n">
        <v>5663</v>
      </c>
      <c r="G1023" s="74" t="n">
        <v>1.065</v>
      </c>
    </row>
    <row r="1024" ht="28" customHeight="1">
      <c r="A1024" s="66" t="inlineStr">
        <is>
          <t>Kepler-110 b</t>
        </is>
      </c>
      <c r="B1024" s="66" t="inlineStr">
        <is>
          <t>Kepler-110</t>
        </is>
      </c>
      <c r="C1024" s="66" t="inlineStr">
        <is>
          <t>Transit</t>
        </is>
      </c>
      <c r="D1024" s="73" t="n">
        <v>1.83</v>
      </c>
      <c r="E1024" s="73" t="n">
        <v>12.691112</v>
      </c>
      <c r="F1024" s="73" t="n">
        <v>5960</v>
      </c>
      <c r="G1024" s="73" t="n">
        <v>1.149</v>
      </c>
    </row>
    <row r="1025" ht="28" customHeight="1">
      <c r="A1025" s="68" t="inlineStr">
        <is>
          <t>Kepler-110 c</t>
        </is>
      </c>
      <c r="B1025" s="68" t="inlineStr">
        <is>
          <t>Kepler-110</t>
        </is>
      </c>
      <c r="C1025" s="68" t="inlineStr">
        <is>
          <t>Transit</t>
        </is>
      </c>
      <c r="D1025" s="74" t="n">
        <v>2.21</v>
      </c>
      <c r="E1025" s="74" t="n">
        <v>31.719775</v>
      </c>
      <c r="F1025" s="74" t="n">
        <v>5960</v>
      </c>
      <c r="G1025" s="74" t="n">
        <v>1.149</v>
      </c>
    </row>
    <row r="1026" ht="28" customHeight="1">
      <c r="A1026" s="66" t="inlineStr">
        <is>
          <t>Kepler-1100 b</t>
        </is>
      </c>
      <c r="B1026" s="66" t="inlineStr">
        <is>
          <t>Kepler-1100</t>
        </is>
      </c>
      <c r="C1026" s="66" t="inlineStr">
        <is>
          <t>Transit</t>
        </is>
      </c>
      <c r="D1026" s="73" t="n">
        <v>1.75</v>
      </c>
      <c r="E1026" s="73" t="n">
        <v>6.42200058</v>
      </c>
      <c r="F1026" s="73" t="n">
        <v>6247</v>
      </c>
      <c r="G1026" s="73" t="n">
        <v>1.34</v>
      </c>
    </row>
    <row r="1027" ht="28" customHeight="1">
      <c r="A1027" s="68" t="inlineStr">
        <is>
          <t>Kepler-1101 b</t>
        </is>
      </c>
      <c r="B1027" s="68" t="inlineStr">
        <is>
          <t>Kepler-1101</t>
        </is>
      </c>
      <c r="C1027" s="68" t="inlineStr">
        <is>
          <t>Transit</t>
        </is>
      </c>
      <c r="D1027" s="74" t="n">
        <v>2.47</v>
      </c>
      <c r="E1027" s="74" t="n">
        <v>81.31510590000001</v>
      </c>
      <c r="F1027" s="74" t="n">
        <v>5614</v>
      </c>
      <c r="G1027" s="74" t="n">
        <v>0.91</v>
      </c>
    </row>
    <row r="1028" ht="28" customHeight="1">
      <c r="A1028" s="66" t="inlineStr">
        <is>
          <t>Kepler-1102 b</t>
        </is>
      </c>
      <c r="B1028" s="66" t="inlineStr">
        <is>
          <t>Kepler-1102</t>
        </is>
      </c>
      <c r="C1028" s="66" t="inlineStr">
        <is>
          <t>Transit</t>
        </is>
      </c>
      <c r="D1028" s="73" t="n">
        <v>2.66</v>
      </c>
      <c r="E1028" s="73" t="n">
        <v>51.3285623</v>
      </c>
      <c r="F1028" s="73" t="n">
        <v>5724</v>
      </c>
      <c r="G1028" s="73" t="n">
        <v>0.9399999999999999</v>
      </c>
    </row>
    <row r="1029" ht="28" customHeight="1">
      <c r="A1029" s="68" t="inlineStr">
        <is>
          <t>Kepler-1103 b</t>
        </is>
      </c>
      <c r="B1029" s="68" t="inlineStr">
        <is>
          <t>Kepler-1103</t>
        </is>
      </c>
      <c r="C1029" s="68" t="inlineStr">
        <is>
          <t>Transit</t>
        </is>
      </c>
      <c r="D1029" s="74" t="n">
        <v>2.27</v>
      </c>
      <c r="E1029" s="74" t="n">
        <v>19.79191978</v>
      </c>
      <c r="F1029" s="74" t="n">
        <v>6092</v>
      </c>
      <c r="G1029" s="74" t="n">
        <v>1.15</v>
      </c>
    </row>
    <row r="1030" ht="28" customHeight="1">
      <c r="A1030" s="66" t="inlineStr">
        <is>
          <t>Kepler-1104 b</t>
        </is>
      </c>
      <c r="B1030" s="66" t="inlineStr">
        <is>
          <t>Kepler-1104</t>
        </is>
      </c>
      <c r="C1030" s="66" t="inlineStr">
        <is>
          <t>Transit</t>
        </is>
      </c>
      <c r="D1030" s="73" t="n">
        <v>1.23</v>
      </c>
      <c r="E1030" s="73" t="n">
        <v>5.03728015</v>
      </c>
      <c r="F1030" s="73" t="n">
        <v>6417</v>
      </c>
      <c r="G1030" s="73" t="n">
        <v>1.41</v>
      </c>
    </row>
    <row r="1031" ht="28" customHeight="1">
      <c r="A1031" s="68" t="inlineStr">
        <is>
          <t>Kepler-1105 b</t>
        </is>
      </c>
      <c r="B1031" s="68" t="inlineStr">
        <is>
          <t>Kepler-1105</t>
        </is>
      </c>
      <c r="C1031" s="68" t="inlineStr">
        <is>
          <t>Transit</t>
        </is>
      </c>
      <c r="D1031" s="74" t="n">
        <v>2.01</v>
      </c>
      <c r="E1031" s="74" t="n">
        <v>4.421572182</v>
      </c>
      <c r="F1031" s="74" t="n">
        <v>4299</v>
      </c>
      <c r="G1031" s="74" t="n">
        <v>0.68</v>
      </c>
    </row>
    <row r="1032" ht="28" customHeight="1">
      <c r="A1032" s="66" t="inlineStr">
        <is>
          <t>Kepler-1106 b</t>
        </is>
      </c>
      <c r="B1032" s="66" t="inlineStr">
        <is>
          <t>Kepler-1106</t>
        </is>
      </c>
      <c r="C1032" s="66" t="inlineStr">
        <is>
          <t>Transit</t>
        </is>
      </c>
      <c r="D1032" s="73" t="n">
        <v>1.65</v>
      </c>
      <c r="E1032" s="73" t="n">
        <v>1.252752174</v>
      </c>
      <c r="F1032" s="73" t="n">
        <v>6104</v>
      </c>
      <c r="G1032" s="73" t="n">
        <v>1.17</v>
      </c>
    </row>
    <row r="1033" ht="28" customHeight="1">
      <c r="A1033" s="68" t="inlineStr">
        <is>
          <t>Kepler-1107 b</t>
        </is>
      </c>
      <c r="B1033" s="68" t="inlineStr">
        <is>
          <t>Kepler-1107</t>
        </is>
      </c>
      <c r="C1033" s="68" t="inlineStr">
        <is>
          <t>Transit</t>
        </is>
      </c>
      <c r="D1033" s="74" t="n">
        <v>1.34</v>
      </c>
      <c r="E1033" s="74" t="n">
        <v>0.5710385180000001</v>
      </c>
      <c r="F1033" s="74" t="n">
        <v>5268</v>
      </c>
      <c r="G1033" s="74" t="n">
        <v>0.82</v>
      </c>
    </row>
    <row r="1034" ht="28" customHeight="1">
      <c r="A1034" s="66" t="inlineStr">
        <is>
          <t>Kepler-1108 b</t>
        </is>
      </c>
      <c r="B1034" s="66" t="inlineStr">
        <is>
          <t>Kepler-1108</t>
        </is>
      </c>
      <c r="C1034" s="66" t="inlineStr">
        <is>
          <t>Transit</t>
        </is>
      </c>
      <c r="D1034" s="73" t="n">
        <v>1.46</v>
      </c>
      <c r="E1034" s="73" t="n">
        <v>4.51005748</v>
      </c>
      <c r="F1034" s="73" t="n">
        <v>5406</v>
      </c>
      <c r="G1034" s="73" t="n">
        <v>0.84</v>
      </c>
    </row>
    <row r="1035" ht="28" customHeight="1">
      <c r="A1035" s="68" t="inlineStr">
        <is>
          <t>Kepler-1109 b</t>
        </is>
      </c>
      <c r="B1035" s="68" t="inlineStr">
        <is>
          <t>Kepler-1109</t>
        </is>
      </c>
      <c r="C1035" s="68" t="inlineStr">
        <is>
          <t>Transit</t>
        </is>
      </c>
      <c r="D1035" s="74" t="n">
        <v>2.19</v>
      </c>
      <c r="E1035" s="74" t="n">
        <v>37.6467384</v>
      </c>
      <c r="F1035" s="74" t="n">
        <v>5893</v>
      </c>
      <c r="G1035" s="74" t="n">
        <v>1.06</v>
      </c>
    </row>
    <row r="1036" ht="28" customHeight="1">
      <c r="A1036" s="66" t="inlineStr">
        <is>
          <t>Kepler-111 b</t>
        </is>
      </c>
      <c r="B1036" s="66" t="inlineStr">
        <is>
          <t>Kepler-111</t>
        </is>
      </c>
      <c r="C1036" s="66" t="inlineStr">
        <is>
          <t>Transit</t>
        </is>
      </c>
      <c r="D1036" s="73" t="n">
        <v>1.58</v>
      </c>
      <c r="E1036" s="73" t="n">
        <v>3.341815</v>
      </c>
      <c r="F1036" s="73" t="n">
        <v>5952</v>
      </c>
      <c r="G1036" s="73" t="n">
        <v>1.157</v>
      </c>
    </row>
    <row r="1037" ht="28" customHeight="1">
      <c r="A1037" s="68" t="inlineStr">
        <is>
          <t>Kepler-111 c</t>
        </is>
      </c>
      <c r="B1037" s="68" t="inlineStr">
        <is>
          <t>Kepler-111</t>
        </is>
      </c>
      <c r="C1037" s="68" t="inlineStr">
        <is>
          <t>Transit</t>
        </is>
      </c>
      <c r="D1037" s="74" t="n">
        <v>7.0840758</v>
      </c>
      <c r="E1037" s="74" t="n">
        <v>224.77833</v>
      </c>
      <c r="F1037" s="74" t="n">
        <v>5914</v>
      </c>
      <c r="G1037" s="74" t="n">
        <v>1.145</v>
      </c>
    </row>
    <row r="1038" ht="28" customHeight="1">
      <c r="A1038" s="66" t="inlineStr">
        <is>
          <t>Kepler-1110 b</t>
        </is>
      </c>
      <c r="B1038" s="66" t="inlineStr">
        <is>
          <t>Kepler-1110</t>
        </is>
      </c>
      <c r="C1038" s="66" t="inlineStr">
        <is>
          <t>Transit</t>
        </is>
      </c>
      <c r="D1038" s="73" t="n">
        <v>2.66</v>
      </c>
      <c r="E1038" s="73" t="n">
        <v>9.69312032</v>
      </c>
      <c r="F1038" s="73" t="n">
        <v>4781</v>
      </c>
      <c r="G1038" s="73" t="n">
        <v>0.7</v>
      </c>
    </row>
    <row r="1039" ht="28" customHeight="1">
      <c r="A1039" s="68" t="inlineStr">
        <is>
          <t>Kepler-1111 b</t>
        </is>
      </c>
      <c r="B1039" s="68" t="inlineStr">
        <is>
          <t>Kepler-1111</t>
        </is>
      </c>
      <c r="C1039" s="68" t="inlineStr">
        <is>
          <t>Transit</t>
        </is>
      </c>
      <c r="D1039" s="74" t="n">
        <v>2</v>
      </c>
      <c r="E1039" s="74" t="n">
        <v>8.79617863</v>
      </c>
      <c r="F1039" s="74" t="n">
        <v>6077</v>
      </c>
      <c r="G1039" s="74" t="n">
        <v>1.15</v>
      </c>
    </row>
    <row r="1040" ht="28" customHeight="1">
      <c r="A1040" s="66" t="inlineStr">
        <is>
          <t>Kepler-1112 b</t>
        </is>
      </c>
      <c r="B1040" s="66" t="inlineStr">
        <is>
          <t>Kepler-1112</t>
        </is>
      </c>
      <c r="C1040" s="66" t="inlineStr">
        <is>
          <t>Transit</t>
        </is>
      </c>
      <c r="D1040" s="73" t="n">
        <v>3.02</v>
      </c>
      <c r="E1040" s="73" t="n">
        <v>14.36267939</v>
      </c>
      <c r="F1040" s="73" t="n">
        <v>6496</v>
      </c>
      <c r="G1040" s="73" t="n">
        <v>1.54</v>
      </c>
    </row>
    <row r="1041" ht="28" customHeight="1">
      <c r="A1041" s="68" t="inlineStr">
        <is>
          <t>Kepler-1113 b</t>
        </is>
      </c>
      <c r="B1041" s="68" t="inlineStr">
        <is>
          <t>Kepler-1113</t>
        </is>
      </c>
      <c r="C1041" s="68" t="inlineStr">
        <is>
          <t>Transit</t>
        </is>
      </c>
      <c r="D1041" s="74" t="n">
        <v>2.81</v>
      </c>
      <c r="E1041" s="74" t="n">
        <v>42.3004954</v>
      </c>
      <c r="F1041" s="74" t="n">
        <v>5931</v>
      </c>
      <c r="G1041" s="74" t="n">
        <v>1.17</v>
      </c>
    </row>
    <row r="1042" ht="28" customHeight="1">
      <c r="A1042" s="66" t="inlineStr">
        <is>
          <t>Kepler-1114 b</t>
        </is>
      </c>
      <c r="B1042" s="66" t="inlineStr">
        <is>
          <t>Kepler-1114</t>
        </is>
      </c>
      <c r="C1042" s="66" t="inlineStr">
        <is>
          <t>Transit</t>
        </is>
      </c>
      <c r="D1042" s="73" t="n">
        <v>1.35</v>
      </c>
      <c r="E1042" s="73" t="n">
        <v>14.97435694</v>
      </c>
      <c r="F1042" s="73" t="n">
        <v>5374</v>
      </c>
      <c r="G1042" s="73" t="n">
        <v>0.83</v>
      </c>
    </row>
    <row r="1043" ht="28" customHeight="1">
      <c r="A1043" s="68" t="inlineStr">
        <is>
          <t>Kepler-1115 b</t>
        </is>
      </c>
      <c r="B1043" s="68" t="inlineStr">
        <is>
          <t>Kepler-1115</t>
        </is>
      </c>
      <c r="C1043" s="68" t="inlineStr">
        <is>
          <t>Transit</t>
        </is>
      </c>
      <c r="D1043" s="74" t="n">
        <v>1.7</v>
      </c>
      <c r="E1043" s="74" t="n">
        <v>23.5540725</v>
      </c>
      <c r="F1043" s="74" t="n">
        <v>8480</v>
      </c>
      <c r="G1043" s="74" t="n">
        <v>1.73</v>
      </c>
    </row>
    <row r="1044" ht="28" customHeight="1">
      <c r="A1044" s="66" t="inlineStr">
        <is>
          <t>Kepler-1116 b</t>
        </is>
      </c>
      <c r="B1044" s="66" t="inlineStr">
        <is>
          <t>Kepler-1116</t>
        </is>
      </c>
      <c r="C1044" s="66" t="inlineStr">
        <is>
          <t>Transit</t>
        </is>
      </c>
      <c r="D1044" s="73" t="n">
        <v>2.54</v>
      </c>
      <c r="E1044" s="73" t="n">
        <v>41.6977827</v>
      </c>
      <c r="F1044" s="73" t="n">
        <v>5641</v>
      </c>
      <c r="G1044" s="73" t="n">
        <v>0.93</v>
      </c>
    </row>
    <row r="1045" ht="28" customHeight="1">
      <c r="A1045" s="68" t="inlineStr">
        <is>
          <t>Kepler-1117 b</t>
        </is>
      </c>
      <c r="B1045" s="68" t="inlineStr">
        <is>
          <t>Kepler-1117</t>
        </is>
      </c>
      <c r="C1045" s="68" t="inlineStr">
        <is>
          <t>Transit</t>
        </is>
      </c>
      <c r="D1045" s="74" t="n">
        <v>1.11</v>
      </c>
      <c r="E1045" s="74" t="n">
        <v>4.79028459</v>
      </c>
      <c r="F1045" s="74" t="n">
        <v>5612</v>
      </c>
      <c r="G1045" s="74" t="n">
        <v>0.93</v>
      </c>
    </row>
    <row r="1046" ht="28" customHeight="1">
      <c r="A1046" s="66" t="inlineStr">
        <is>
          <t>Kepler-1118 b</t>
        </is>
      </c>
      <c r="B1046" s="66" t="inlineStr">
        <is>
          <t>Kepler-1118</t>
        </is>
      </c>
      <c r="C1046" s="66" t="inlineStr">
        <is>
          <t>Transit</t>
        </is>
      </c>
      <c r="D1046" s="73" t="n">
        <v>2.74</v>
      </c>
      <c r="E1046" s="73" t="n">
        <v>38.6715075</v>
      </c>
      <c r="F1046" s="73" t="n">
        <v>5688</v>
      </c>
      <c r="G1046" s="73" t="n">
        <v>0.97</v>
      </c>
    </row>
    <row r="1047" ht="28" customHeight="1">
      <c r="A1047" s="68" t="inlineStr">
        <is>
          <t>Kepler-1119 b</t>
        </is>
      </c>
      <c r="B1047" s="68" t="inlineStr">
        <is>
          <t>Kepler-1119</t>
        </is>
      </c>
      <c r="C1047" s="68" t="inlineStr">
        <is>
          <t>Transit</t>
        </is>
      </c>
      <c r="D1047" s="74" t="n">
        <v>1.92</v>
      </c>
      <c r="E1047" s="74" t="n">
        <v>8.326515300000001</v>
      </c>
      <c r="F1047" s="74" t="n">
        <v>6083</v>
      </c>
      <c r="G1047" s="74" t="n">
        <v>1.17</v>
      </c>
    </row>
    <row r="1048" ht="28" customHeight="1">
      <c r="A1048" s="66" t="inlineStr">
        <is>
          <t>Kepler-112 b</t>
        </is>
      </c>
      <c r="B1048" s="66" t="inlineStr">
        <is>
          <t>Kepler-112</t>
        </is>
      </c>
      <c r="C1048" s="66" t="inlineStr">
        <is>
          <t>Transit</t>
        </is>
      </c>
      <c r="D1048" s="73" t="n">
        <v>2.36</v>
      </c>
      <c r="E1048" s="73" t="n">
        <v>8.408878</v>
      </c>
      <c r="F1048" s="73" t="n">
        <v>5544</v>
      </c>
      <c r="G1048" s="73" t="n">
        <v>0.841</v>
      </c>
    </row>
    <row r="1049" ht="28" customHeight="1">
      <c r="A1049" s="68" t="inlineStr">
        <is>
          <t>Kepler-112 c</t>
        </is>
      </c>
      <c r="B1049" s="68" t="inlineStr">
        <is>
          <t>Kepler-112</t>
        </is>
      </c>
      <c r="C1049" s="68" t="inlineStr">
        <is>
          <t>Transit</t>
        </is>
      </c>
      <c r="D1049" s="74" t="n">
        <v>2.4</v>
      </c>
      <c r="E1049" s="74" t="n">
        <v>28.574263</v>
      </c>
      <c r="F1049" s="74" t="n">
        <v>5544</v>
      </c>
      <c r="G1049" s="74" t="n">
        <v>0.841</v>
      </c>
    </row>
    <row r="1050" ht="28" customHeight="1">
      <c r="A1050" s="66" t="inlineStr">
        <is>
          <t>Kepler-1120 b</t>
        </is>
      </c>
      <c r="B1050" s="66" t="inlineStr">
        <is>
          <t>Kepler-1120</t>
        </is>
      </c>
      <c r="C1050" s="66" t="inlineStr">
        <is>
          <t>Transit</t>
        </is>
      </c>
      <c r="D1050" s="73" t="n">
        <v>1.38</v>
      </c>
      <c r="E1050" s="73" t="n">
        <v>2.949029052</v>
      </c>
      <c r="F1050" s="73" t="n">
        <v>4904</v>
      </c>
      <c r="G1050" s="73" t="n">
        <v>0.74</v>
      </c>
    </row>
    <row r="1051" ht="28" customHeight="1">
      <c r="A1051" s="68" t="inlineStr">
        <is>
          <t>Kepler-1121 b</t>
        </is>
      </c>
      <c r="B1051" s="68" t="inlineStr">
        <is>
          <t>Kepler-1121</t>
        </is>
      </c>
      <c r="C1051" s="68" t="inlineStr">
        <is>
          <t>Transit</t>
        </is>
      </c>
      <c r="D1051" s="74" t="n">
        <v>1.91</v>
      </c>
      <c r="E1051" s="74" t="n">
        <v>13.15141081</v>
      </c>
      <c r="F1051" s="74" t="n">
        <v>6231</v>
      </c>
      <c r="G1051" s="74" t="n">
        <v>1.59</v>
      </c>
    </row>
    <row r="1052" ht="28" customHeight="1">
      <c r="A1052" s="66" t="inlineStr">
        <is>
          <t>Kepler-1122 b</t>
        </is>
      </c>
      <c r="B1052" s="66" t="inlineStr">
        <is>
          <t>Kepler-1122</t>
        </is>
      </c>
      <c r="C1052" s="66" t="inlineStr">
        <is>
          <t>Transit</t>
        </is>
      </c>
      <c r="D1052" s="73" t="n">
        <v>2.04</v>
      </c>
      <c r="E1052" s="73" t="n">
        <v>42.1917357</v>
      </c>
      <c r="F1052" s="73" t="n">
        <v>5544</v>
      </c>
      <c r="G1052" s="73" t="n">
        <v>0.89</v>
      </c>
    </row>
    <row r="1053" ht="28" customHeight="1">
      <c r="A1053" s="68" t="inlineStr">
        <is>
          <t>Kepler-1123 b</t>
        </is>
      </c>
      <c r="B1053" s="68" t="inlineStr">
        <is>
          <t>Kepler-1123</t>
        </is>
      </c>
      <c r="C1053" s="68" t="inlineStr">
        <is>
          <t>Transit</t>
        </is>
      </c>
      <c r="D1053" s="74" t="n">
        <v>1.67</v>
      </c>
      <c r="E1053" s="74" t="n">
        <v>4.33946454</v>
      </c>
      <c r="F1053" s="74" t="n">
        <v>5500</v>
      </c>
      <c r="G1053" s="74" t="n">
        <v>0.9</v>
      </c>
    </row>
    <row r="1054" ht="28" customHeight="1">
      <c r="A1054" s="66" t="inlineStr">
        <is>
          <t>Kepler-1124 b</t>
        </is>
      </c>
      <c r="B1054" s="66" t="inlineStr">
        <is>
          <t>Kepler-1124</t>
        </is>
      </c>
      <c r="C1054" s="66" t="inlineStr">
        <is>
          <t>Transit</t>
        </is>
      </c>
      <c r="D1054" s="73" t="n">
        <v>1.28</v>
      </c>
      <c r="E1054" s="73" t="n">
        <v>2.852348975</v>
      </c>
      <c r="F1054" s="73" t="n">
        <v>3658</v>
      </c>
      <c r="G1054" s="73" t="n">
        <v>0.34</v>
      </c>
    </row>
    <row r="1055" ht="28" customHeight="1">
      <c r="A1055" s="68" t="inlineStr">
        <is>
          <t>Kepler-1125 b</t>
        </is>
      </c>
      <c r="B1055" s="68" t="inlineStr">
        <is>
          <t>Kepler-1125</t>
        </is>
      </c>
      <c r="C1055" s="68" t="inlineStr">
        <is>
          <t>Transit</t>
        </is>
      </c>
      <c r="D1055" s="74" t="n">
        <v>1.84</v>
      </c>
      <c r="E1055" s="74" t="n">
        <v>17.6700642</v>
      </c>
      <c r="F1055" s="74" t="n">
        <v>5683</v>
      </c>
      <c r="G1055" s="74" t="n">
        <v>0.9399999999999999</v>
      </c>
    </row>
    <row r="1056" ht="28" customHeight="1">
      <c r="A1056" s="66" t="inlineStr">
        <is>
          <t>Kepler-1126 b</t>
        </is>
      </c>
      <c r="B1056" s="66" t="inlineStr">
        <is>
          <t>Kepler-1126</t>
        </is>
      </c>
      <c r="C1056" s="66" t="inlineStr">
        <is>
          <t>Transit</t>
        </is>
      </c>
      <c r="D1056" s="73" t="n">
        <v>1.73</v>
      </c>
      <c r="E1056" s="73" t="n">
        <v>108.593329</v>
      </c>
      <c r="F1056" s="73" t="n">
        <v>5798</v>
      </c>
      <c r="G1056" s="73" t="n">
        <v>0.93</v>
      </c>
    </row>
    <row r="1057" ht="28" customHeight="1">
      <c r="A1057" s="68" t="inlineStr">
        <is>
          <t>Kepler-1126 c</t>
        </is>
      </c>
      <c r="B1057" s="68" t="inlineStr">
        <is>
          <t>Kepler-1126</t>
        </is>
      </c>
      <c r="C1057" s="68" t="inlineStr">
        <is>
          <t>Transit</t>
        </is>
      </c>
      <c r="D1057" s="74" t="n">
        <v>1.45</v>
      </c>
      <c r="E1057" s="74" t="n">
        <v>199.66876</v>
      </c>
      <c r="F1057" s="74" t="n">
        <v>5678</v>
      </c>
      <c r="G1057" s="74" t="n">
        <v>0.921</v>
      </c>
    </row>
    <row r="1058" ht="28" customHeight="1">
      <c r="A1058" s="66" t="inlineStr">
        <is>
          <t>Kepler-1127 b</t>
        </is>
      </c>
      <c r="B1058" s="66" t="inlineStr">
        <is>
          <t>Kepler-1127</t>
        </is>
      </c>
      <c r="C1058" s="66" t="inlineStr">
        <is>
          <t>Transit</t>
        </is>
      </c>
      <c r="D1058" s="73" t="n">
        <v>1.96</v>
      </c>
      <c r="E1058" s="73" t="n">
        <v>5.12330347</v>
      </c>
      <c r="F1058" s="73" t="n">
        <v>5664</v>
      </c>
      <c r="G1058" s="73" t="n">
        <v>0.95</v>
      </c>
    </row>
    <row r="1059" ht="28" customHeight="1">
      <c r="A1059" s="68" t="inlineStr">
        <is>
          <t>Kepler-1128 b</t>
        </is>
      </c>
      <c r="B1059" s="68" t="inlineStr">
        <is>
          <t>Kepler-1128</t>
        </is>
      </c>
      <c r="C1059" s="68" t="inlineStr">
        <is>
          <t>Transit</t>
        </is>
      </c>
      <c r="D1059" s="74" t="n">
        <v>3.65</v>
      </c>
      <c r="E1059" s="74" t="n">
        <v>61.6178167</v>
      </c>
      <c r="F1059" s="74" t="n">
        <v>5543</v>
      </c>
      <c r="G1059" s="74" t="n">
        <v>0.91</v>
      </c>
    </row>
    <row r="1060" ht="28" customHeight="1">
      <c r="A1060" s="66" t="inlineStr">
        <is>
          <t>Kepler-1129 b</t>
        </is>
      </c>
      <c r="B1060" s="66" t="inlineStr">
        <is>
          <t>Kepler-1129</t>
        </is>
      </c>
      <c r="C1060" s="66" t="inlineStr">
        <is>
          <t>Transit</t>
        </is>
      </c>
      <c r="D1060" s="73" t="n">
        <v>2.96</v>
      </c>
      <c r="E1060" s="73" t="n">
        <v>24.3397804</v>
      </c>
      <c r="F1060" s="73" t="n">
        <v>5831</v>
      </c>
      <c r="G1060" s="73" t="n">
        <v>1</v>
      </c>
    </row>
    <row r="1061" ht="28" customHeight="1">
      <c r="A1061" s="68" t="inlineStr">
        <is>
          <t>Kepler-1129 c</t>
        </is>
      </c>
      <c r="B1061" s="68" t="inlineStr">
        <is>
          <t>Kepler-1129</t>
        </is>
      </c>
      <c r="C1061" s="68" t="inlineStr">
        <is>
          <t>Transit</t>
        </is>
      </c>
      <c r="D1061" s="74" t="n">
        <v>2.73</v>
      </c>
      <c r="E1061" s="74" t="n">
        <v>76.53695860000001</v>
      </c>
      <c r="F1061" s="74" t="n">
        <v>5831</v>
      </c>
      <c r="G1061" s="74" t="n">
        <v>1</v>
      </c>
    </row>
    <row r="1062" ht="28" customHeight="1">
      <c r="A1062" s="66" t="inlineStr">
        <is>
          <t>Kepler-113 b</t>
        </is>
      </c>
      <c r="B1062" s="66" t="inlineStr">
        <is>
          <t>Kepler-113</t>
        </is>
      </c>
      <c r="C1062" s="66" t="inlineStr">
        <is>
          <t>Transit</t>
        </is>
      </c>
      <c r="D1062" s="73" t="n">
        <v>1.82</v>
      </c>
      <c r="E1062" s="73" t="n">
        <v>4.754</v>
      </c>
      <c r="F1062" s="73" t="n">
        <v>4725</v>
      </c>
      <c r="G1062" s="73" t="n">
        <v>0.6899999999999999</v>
      </c>
    </row>
    <row r="1063" ht="28" customHeight="1">
      <c r="A1063" s="68" t="inlineStr">
        <is>
          <t>Kepler-113 c</t>
        </is>
      </c>
      <c r="B1063" s="68" t="inlineStr">
        <is>
          <t>Kepler-113</t>
        </is>
      </c>
      <c r="C1063" s="68" t="inlineStr">
        <is>
          <t>Transit</t>
        </is>
      </c>
      <c r="D1063" s="74" t="n">
        <v>2.18</v>
      </c>
      <c r="E1063" s="74" t="n">
        <v>8.92507</v>
      </c>
      <c r="F1063" s="74" t="n">
        <v>4725</v>
      </c>
      <c r="G1063" s="74" t="n">
        <v>0.6899999999999999</v>
      </c>
    </row>
    <row r="1064" ht="28" customHeight="1">
      <c r="A1064" s="66" t="inlineStr">
        <is>
          <t>Kepler-1130 b</t>
        </is>
      </c>
      <c r="B1064" s="66" t="inlineStr">
        <is>
          <t>Kepler-1130</t>
        </is>
      </c>
      <c r="C1064" s="66" t="inlineStr">
        <is>
          <t>Transit</t>
        </is>
      </c>
      <c r="D1064" s="73" t="n">
        <v>0.8</v>
      </c>
      <c r="E1064" s="73" t="n">
        <v>5.45298175</v>
      </c>
      <c r="F1064" s="73" t="n">
        <v>5403</v>
      </c>
      <c r="G1064" s="73" t="n">
        <v>0.8100000000000001</v>
      </c>
    </row>
    <row r="1065" ht="28" customHeight="1">
      <c r="A1065" s="68" t="inlineStr">
        <is>
          <t>Kepler-1130 c</t>
        </is>
      </c>
      <c r="B1065" s="68" t="inlineStr">
        <is>
          <t>Kepler-1130</t>
        </is>
      </c>
      <c r="C1065" s="68" t="inlineStr">
        <is>
          <t>Transit</t>
        </is>
      </c>
      <c r="D1065" s="74" t="n">
        <v>0.79239584</v>
      </c>
      <c r="E1065" s="74" t="n">
        <v>3.266639948</v>
      </c>
      <c r="F1065" s="74" t="n">
        <v>5450</v>
      </c>
      <c r="G1065" s="74" t="n">
        <v>0.842</v>
      </c>
    </row>
    <row r="1066" ht="28" customHeight="1">
      <c r="A1066" s="66" t="inlineStr">
        <is>
          <t>Kepler-1130 d</t>
        </is>
      </c>
      <c r="B1066" s="66" t="inlineStr">
        <is>
          <t>Kepler-1130</t>
        </is>
      </c>
      <c r="C1066" s="66" t="inlineStr">
        <is>
          <t>Transit</t>
        </is>
      </c>
      <c r="D1066" s="73" t="n">
        <v>0.64472273</v>
      </c>
      <c r="E1066" s="73" t="n">
        <v>4.272250175</v>
      </c>
      <c r="F1066" s="73" t="n">
        <v>5450</v>
      </c>
      <c r="G1066" s="73" t="n">
        <v>0.842</v>
      </c>
    </row>
    <row r="1067" ht="28" customHeight="1">
      <c r="A1067" s="68" t="inlineStr">
        <is>
          <t>Kepler-1131 b</t>
        </is>
      </c>
      <c r="B1067" s="68" t="inlineStr">
        <is>
          <t>Kepler-1131</t>
        </is>
      </c>
      <c r="C1067" s="68" t="inlineStr">
        <is>
          <t>Transit</t>
        </is>
      </c>
      <c r="D1067" s="74" t="n">
        <v>1.59</v>
      </c>
      <c r="E1067" s="74" t="n">
        <v>3.53232449</v>
      </c>
      <c r="F1067" s="74" t="n">
        <v>5851</v>
      </c>
      <c r="G1067" s="74" t="n">
        <v>1.04</v>
      </c>
    </row>
    <row r="1068" ht="28" customHeight="1">
      <c r="A1068" s="66" t="inlineStr">
        <is>
          <t>Kepler-1132 b</t>
        </is>
      </c>
      <c r="B1068" s="66" t="inlineStr">
        <is>
          <t>Kepler-1132</t>
        </is>
      </c>
      <c r="C1068" s="66" t="inlineStr">
        <is>
          <t>Transit</t>
        </is>
      </c>
      <c r="D1068" s="73" t="n">
        <v>2.35</v>
      </c>
      <c r="E1068" s="73" t="n">
        <v>62.8916228</v>
      </c>
      <c r="F1068" s="73" t="n">
        <v>5298</v>
      </c>
      <c r="G1068" s="73" t="n">
        <v>0.83</v>
      </c>
    </row>
    <row r="1069" ht="28" customHeight="1">
      <c r="A1069" s="68" t="inlineStr">
        <is>
          <t>Kepler-1133 b</t>
        </is>
      </c>
      <c r="B1069" s="68" t="inlineStr">
        <is>
          <t>Kepler-1133</t>
        </is>
      </c>
      <c r="C1069" s="68" t="inlineStr">
        <is>
          <t>Transit</t>
        </is>
      </c>
      <c r="D1069" s="74" t="n">
        <v>1.97</v>
      </c>
      <c r="E1069" s="74" t="n">
        <v>11.55562343</v>
      </c>
      <c r="F1069" s="74" t="n">
        <v>5569</v>
      </c>
      <c r="G1069" s="74" t="n">
        <v>0.9</v>
      </c>
    </row>
    <row r="1070" ht="28" customHeight="1">
      <c r="A1070" s="66" t="inlineStr">
        <is>
          <t>Kepler-1134 b</t>
        </is>
      </c>
      <c r="B1070" s="66" t="inlineStr">
        <is>
          <t>Kepler-1134</t>
        </is>
      </c>
      <c r="C1070" s="66" t="inlineStr">
        <is>
          <t>Transit</t>
        </is>
      </c>
      <c r="D1070" s="73" t="n">
        <v>2.64</v>
      </c>
      <c r="E1070" s="73" t="n">
        <v>17.13263989</v>
      </c>
      <c r="F1070" s="73" t="n">
        <v>5281</v>
      </c>
      <c r="G1070" s="73" t="n">
        <v>0.8100000000000001</v>
      </c>
    </row>
    <row r="1071" ht="28" customHeight="1">
      <c r="A1071" s="68" t="inlineStr">
        <is>
          <t>Kepler-1135 b</t>
        </is>
      </c>
      <c r="B1071" s="68" t="inlineStr">
        <is>
          <t>Kepler-1135</t>
        </is>
      </c>
      <c r="C1071" s="68" t="inlineStr">
        <is>
          <t>Transit</t>
        </is>
      </c>
      <c r="D1071" s="74" t="n">
        <v>1.85</v>
      </c>
      <c r="E1071" s="74" t="n">
        <v>76.957857</v>
      </c>
      <c r="F1071" s="74" t="n">
        <v>5656</v>
      </c>
      <c r="G1071" s="74" t="n">
        <v>0.9399999999999999</v>
      </c>
    </row>
    <row r="1072" ht="28" customHeight="1">
      <c r="A1072" s="66" t="inlineStr">
        <is>
          <t>Kepler-1136 b</t>
        </is>
      </c>
      <c r="B1072" s="66" t="inlineStr">
        <is>
          <t>Kepler-1136</t>
        </is>
      </c>
      <c r="C1072" s="66" t="inlineStr">
        <is>
          <t>Transit</t>
        </is>
      </c>
      <c r="D1072" s="73" t="n">
        <v>1.64</v>
      </c>
      <c r="E1072" s="73" t="n">
        <v>2.361724329</v>
      </c>
      <c r="F1072" s="73" t="n">
        <v>4512</v>
      </c>
      <c r="G1072" s="73" t="n">
        <v>0.68</v>
      </c>
    </row>
    <row r="1073" ht="28" customHeight="1">
      <c r="A1073" s="68" t="inlineStr">
        <is>
          <t>Kepler-1137 b</t>
        </is>
      </c>
      <c r="B1073" s="68" t="inlineStr">
        <is>
          <t>Kepler-1137</t>
        </is>
      </c>
      <c r="C1073" s="68" t="inlineStr">
        <is>
          <t>Transit</t>
        </is>
      </c>
      <c r="D1073" s="74" t="n">
        <v>2.2</v>
      </c>
      <c r="E1073" s="74" t="n">
        <v>23.9210791</v>
      </c>
      <c r="F1073" s="74" t="n">
        <v>6807</v>
      </c>
      <c r="G1073" s="74" t="n">
        <v>1.84</v>
      </c>
    </row>
    <row r="1074" ht="28" customHeight="1">
      <c r="A1074" s="66" t="inlineStr">
        <is>
          <t>Kepler-1138 b</t>
        </is>
      </c>
      <c r="B1074" s="66" t="inlineStr">
        <is>
          <t>Kepler-1138</t>
        </is>
      </c>
      <c r="C1074" s="66" t="inlineStr">
        <is>
          <t>Transit</t>
        </is>
      </c>
      <c r="D1074" s="73" t="n">
        <v>1.7</v>
      </c>
      <c r="E1074" s="73" t="n">
        <v>3.17060005</v>
      </c>
      <c r="F1074" s="73" t="n">
        <v>5582</v>
      </c>
      <c r="G1074" s="73" t="n">
        <v>0.92</v>
      </c>
    </row>
    <row r="1075" ht="28" customHeight="1">
      <c r="A1075" s="68" t="inlineStr">
        <is>
          <t>Kepler-1139 b</t>
        </is>
      </c>
      <c r="B1075" s="68" t="inlineStr">
        <is>
          <t>Kepler-1139</t>
        </is>
      </c>
      <c r="C1075" s="68" t="inlineStr">
        <is>
          <t>Transit</t>
        </is>
      </c>
      <c r="D1075" s="74" t="n">
        <v>1.19</v>
      </c>
      <c r="E1075" s="74" t="n">
        <v>0.813166719</v>
      </c>
      <c r="F1075" s="74" t="n">
        <v>5550</v>
      </c>
      <c r="G1075" s="74" t="n">
        <v>0.91</v>
      </c>
    </row>
    <row r="1076" ht="28" customHeight="1">
      <c r="A1076" s="66" t="inlineStr">
        <is>
          <t>Kepler-114 b</t>
        </is>
      </c>
      <c r="B1076" s="66" t="inlineStr">
        <is>
          <t>Kepler-114</t>
        </is>
      </c>
      <c r="C1076" s="66" t="inlineStr">
        <is>
          <t>Transit</t>
        </is>
      </c>
      <c r="D1076" s="73" t="n">
        <v>1.26</v>
      </c>
      <c r="E1076" s="73" t="n">
        <v>5.188549</v>
      </c>
      <c r="F1076" s="73" t="n">
        <v>4605</v>
      </c>
      <c r="G1076" s="73" t="n">
        <v>0.667</v>
      </c>
    </row>
    <row r="1077" ht="28" customHeight="1">
      <c r="A1077" s="68" t="inlineStr">
        <is>
          <t>Kepler-114 c</t>
        </is>
      </c>
      <c r="B1077" s="68" t="inlineStr">
        <is>
          <t>Kepler-114</t>
        </is>
      </c>
      <c r="C1077" s="68" t="inlineStr">
        <is>
          <t>Transit</t>
        </is>
      </c>
      <c r="D1077" s="74" t="n">
        <v>1.6</v>
      </c>
      <c r="E1077" s="74" t="n">
        <v>8.041</v>
      </c>
      <c r="F1077" s="21" t="n"/>
      <c r="G1077" s="74" t="n">
        <v>0.54</v>
      </c>
    </row>
    <row r="1078" ht="28" customHeight="1">
      <c r="A1078" s="66" t="inlineStr">
        <is>
          <t>Kepler-114 d</t>
        </is>
      </c>
      <c r="B1078" s="66" t="inlineStr">
        <is>
          <t>Kepler-114</t>
        </is>
      </c>
      <c r="C1078" s="66" t="inlineStr">
        <is>
          <t>Transit</t>
        </is>
      </c>
      <c r="D1078" s="73" t="n">
        <v>2.53</v>
      </c>
      <c r="E1078" s="73" t="n">
        <v>11.776</v>
      </c>
      <c r="F1078" s="21" t="n"/>
      <c r="G1078" s="73" t="n">
        <v>0.54</v>
      </c>
    </row>
    <row r="1079" ht="28" customHeight="1">
      <c r="A1079" s="68" t="inlineStr">
        <is>
          <t>Kepler-1140 b</t>
        </is>
      </c>
      <c r="B1079" s="68" t="inlineStr">
        <is>
          <t>Kepler-1140</t>
        </is>
      </c>
      <c r="C1079" s="68" t="inlineStr">
        <is>
          <t>Transit</t>
        </is>
      </c>
      <c r="D1079" s="74" t="n">
        <v>2.77</v>
      </c>
      <c r="E1079" s="74" t="n">
        <v>24.0862707</v>
      </c>
      <c r="F1079" s="74" t="n">
        <v>4850</v>
      </c>
      <c r="G1079" s="74" t="n">
        <v>0.73</v>
      </c>
    </row>
    <row r="1080" ht="28" customHeight="1">
      <c r="A1080" s="66" t="inlineStr">
        <is>
          <t>Kepler-1141 b</t>
        </is>
      </c>
      <c r="B1080" s="66" t="inlineStr">
        <is>
          <t>Kepler-1141</t>
        </is>
      </c>
      <c r="C1080" s="66" t="inlineStr">
        <is>
          <t>Transit</t>
        </is>
      </c>
      <c r="D1080" s="73" t="n">
        <v>0.82</v>
      </c>
      <c r="E1080" s="73" t="n">
        <v>2.344511944</v>
      </c>
      <c r="F1080" s="73" t="n">
        <v>5791</v>
      </c>
      <c r="G1080" s="73" t="n">
        <v>1.07</v>
      </c>
    </row>
    <row r="1081" ht="28" customHeight="1">
      <c r="A1081" s="68" t="inlineStr">
        <is>
          <t>Kepler-1142 b</t>
        </is>
      </c>
      <c r="B1081" s="68" t="inlineStr">
        <is>
          <t>Kepler-1142</t>
        </is>
      </c>
      <c r="C1081" s="68" t="inlineStr">
        <is>
          <t>Transit</t>
        </is>
      </c>
      <c r="D1081" s="74" t="n">
        <v>1.47</v>
      </c>
      <c r="E1081" s="74" t="n">
        <v>18.3027248</v>
      </c>
      <c r="F1081" s="74" t="n">
        <v>5685</v>
      </c>
      <c r="G1081" s="74" t="n">
        <v>0.96</v>
      </c>
    </row>
    <row r="1082" ht="28" customHeight="1">
      <c r="A1082" s="66" t="inlineStr">
        <is>
          <t>Kepler-1143 b</t>
        </is>
      </c>
      <c r="B1082" s="66" t="inlineStr">
        <is>
          <t>Kepler-1143</t>
        </is>
      </c>
      <c r="C1082" s="66" t="inlineStr">
        <is>
          <t>Transit</t>
        </is>
      </c>
      <c r="D1082" s="73" t="n">
        <v>1.67</v>
      </c>
      <c r="E1082" s="73" t="n">
        <v>2.888904849</v>
      </c>
      <c r="F1082" s="73" t="n">
        <v>5053</v>
      </c>
      <c r="G1082" s="73" t="n">
        <v>0.77</v>
      </c>
    </row>
    <row r="1083" ht="28" customHeight="1">
      <c r="A1083" s="68" t="inlineStr">
        <is>
          <t>Kepler-1143 c</t>
        </is>
      </c>
      <c r="B1083" s="68" t="inlineStr">
        <is>
          <t>Kepler-1143</t>
        </is>
      </c>
      <c r="C1083" s="68" t="inlineStr">
        <is>
          <t>Transit</t>
        </is>
      </c>
      <c r="D1083" s="74" t="n">
        <v>3.6</v>
      </c>
      <c r="E1083" s="74" t="n">
        <v>210.630591</v>
      </c>
      <c r="F1083" s="74" t="n">
        <v>5053</v>
      </c>
      <c r="G1083" s="74" t="n">
        <v>0.77</v>
      </c>
    </row>
    <row r="1084" ht="28" customHeight="1">
      <c r="A1084" s="66" t="inlineStr">
        <is>
          <t>Kepler-1144 b</t>
        </is>
      </c>
      <c r="B1084" s="66" t="inlineStr">
        <is>
          <t>Kepler-1144</t>
        </is>
      </c>
      <c r="C1084" s="66" t="inlineStr">
        <is>
          <t>Transit</t>
        </is>
      </c>
      <c r="D1084" s="73" t="n">
        <v>1.99</v>
      </c>
      <c r="E1084" s="73" t="n">
        <v>17.14647302</v>
      </c>
      <c r="F1084" s="73" t="n">
        <v>5753</v>
      </c>
      <c r="G1084" s="73" t="n">
        <v>0.96</v>
      </c>
    </row>
    <row r="1085" ht="28" customHeight="1">
      <c r="A1085" s="68" t="inlineStr">
        <is>
          <t>Kepler-1145 b</t>
        </is>
      </c>
      <c r="B1085" s="68" t="inlineStr">
        <is>
          <t>Kepler-1145</t>
        </is>
      </c>
      <c r="C1085" s="68" t="inlineStr">
        <is>
          <t>Transit</t>
        </is>
      </c>
      <c r="D1085" s="74" t="n">
        <v>1.4</v>
      </c>
      <c r="E1085" s="74" t="n">
        <v>3.97076766</v>
      </c>
      <c r="F1085" s="74" t="n">
        <v>5064</v>
      </c>
      <c r="G1085" s="74" t="n">
        <v>0.75</v>
      </c>
    </row>
    <row r="1086" ht="28" customHeight="1">
      <c r="A1086" s="66" t="inlineStr">
        <is>
          <t>Kepler-1146 b</t>
        </is>
      </c>
      <c r="B1086" s="66" t="inlineStr">
        <is>
          <t>Kepler-1146</t>
        </is>
      </c>
      <c r="C1086" s="66" t="inlineStr">
        <is>
          <t>Transit</t>
        </is>
      </c>
      <c r="D1086" s="73" t="n">
        <v>1.23</v>
      </c>
      <c r="E1086" s="73" t="n">
        <v>2.352265797</v>
      </c>
      <c r="F1086" s="73" t="n">
        <v>4692</v>
      </c>
      <c r="G1086" s="73" t="n">
        <v>0.7</v>
      </c>
    </row>
    <row r="1087" ht="28" customHeight="1">
      <c r="A1087" s="68" t="inlineStr">
        <is>
          <t>Kepler-1147 b</t>
        </is>
      </c>
      <c r="B1087" s="68" t="inlineStr">
        <is>
          <t>Kepler-1147</t>
        </is>
      </c>
      <c r="C1087" s="68" t="inlineStr">
        <is>
          <t>Transit</t>
        </is>
      </c>
      <c r="D1087" s="74" t="n">
        <v>2.61</v>
      </c>
      <c r="E1087" s="74" t="n">
        <v>10.62784997</v>
      </c>
      <c r="F1087" s="74" t="n">
        <v>5941</v>
      </c>
      <c r="G1087" s="74" t="n">
        <v>1.14</v>
      </c>
    </row>
    <row r="1088" ht="28" customHeight="1">
      <c r="A1088" s="66" t="inlineStr">
        <is>
          <t>Kepler-1148 b</t>
        </is>
      </c>
      <c r="B1088" s="66" t="inlineStr">
        <is>
          <t>Kepler-1148</t>
        </is>
      </c>
      <c r="C1088" s="66" t="inlineStr">
        <is>
          <t>Transit</t>
        </is>
      </c>
      <c r="D1088" s="73" t="n">
        <v>1.69</v>
      </c>
      <c r="E1088" s="73" t="n">
        <v>1.104463509</v>
      </c>
      <c r="F1088" s="73" t="n">
        <v>5054</v>
      </c>
      <c r="G1088" s="73" t="n">
        <v>0.77</v>
      </c>
    </row>
    <row r="1089" ht="28" customHeight="1">
      <c r="A1089" s="68" t="inlineStr">
        <is>
          <t>Kepler-1149 b</t>
        </is>
      </c>
      <c r="B1089" s="68" t="inlineStr">
        <is>
          <t>Kepler-1149</t>
        </is>
      </c>
      <c r="C1089" s="68" t="inlineStr">
        <is>
          <t>Transit</t>
        </is>
      </c>
      <c r="D1089" s="74" t="n">
        <v>1.44</v>
      </c>
      <c r="E1089" s="74" t="n">
        <v>3.73089898</v>
      </c>
      <c r="F1089" s="74" t="n">
        <v>5833</v>
      </c>
      <c r="G1089" s="74" t="n">
        <v>1.01</v>
      </c>
    </row>
    <row r="1090" ht="28" customHeight="1">
      <c r="A1090" s="66" t="inlineStr">
        <is>
          <t>Kepler-115 b</t>
        </is>
      </c>
      <c r="B1090" s="66" t="inlineStr">
        <is>
          <t>Kepler-115</t>
        </is>
      </c>
      <c r="C1090" s="66" t="inlineStr">
        <is>
          <t>Transit</t>
        </is>
      </c>
      <c r="D1090" s="73" t="n">
        <v>1.09</v>
      </c>
      <c r="E1090" s="73" t="n">
        <v>2.403679</v>
      </c>
      <c r="F1090" s="73" t="n">
        <v>5979</v>
      </c>
      <c r="G1090" s="73" t="n">
        <v>1.205</v>
      </c>
    </row>
    <row r="1091" ht="28" customHeight="1">
      <c r="A1091" s="68" t="inlineStr">
        <is>
          <t>Kepler-115 c</t>
        </is>
      </c>
      <c r="B1091" s="68" t="inlineStr">
        <is>
          <t>Kepler-115</t>
        </is>
      </c>
      <c r="C1091" s="68" t="inlineStr">
        <is>
          <t>Transit</t>
        </is>
      </c>
      <c r="D1091" s="74" t="n">
        <v>2.6</v>
      </c>
      <c r="E1091" s="74" t="n">
        <v>8.990888999999999</v>
      </c>
      <c r="F1091" s="74" t="n">
        <v>5979</v>
      </c>
      <c r="G1091" s="74" t="n">
        <v>1.205</v>
      </c>
    </row>
    <row r="1092" ht="28" customHeight="1">
      <c r="A1092" s="66" t="inlineStr">
        <is>
          <t>Kepler-1150 b</t>
        </is>
      </c>
      <c r="B1092" s="66" t="inlineStr">
        <is>
          <t>Kepler-1150</t>
        </is>
      </c>
      <c r="C1092" s="66" t="inlineStr">
        <is>
          <t>Transit</t>
        </is>
      </c>
      <c r="D1092" s="73" t="n">
        <v>1.02</v>
      </c>
      <c r="E1092" s="73" t="n">
        <v>2.787868386</v>
      </c>
      <c r="F1092" s="73" t="n">
        <v>4754</v>
      </c>
      <c r="G1092" s="73" t="n">
        <v>0.72</v>
      </c>
    </row>
    <row r="1093" ht="28" customHeight="1">
      <c r="A1093" s="68" t="inlineStr">
        <is>
          <t>Kepler-1151 b</t>
        </is>
      </c>
      <c r="B1093" s="68" t="inlineStr">
        <is>
          <t>Kepler-1151</t>
        </is>
      </c>
      <c r="C1093" s="68" t="inlineStr">
        <is>
          <t>Transit</t>
        </is>
      </c>
      <c r="D1093" s="74" t="n">
        <v>2.22</v>
      </c>
      <c r="E1093" s="74" t="n">
        <v>65.6478424</v>
      </c>
      <c r="F1093" s="74" t="n">
        <v>5470</v>
      </c>
      <c r="G1093" s="74" t="n">
        <v>0.85</v>
      </c>
    </row>
    <row r="1094" ht="28" customHeight="1">
      <c r="A1094" s="66" t="inlineStr">
        <is>
          <t>Kepler-1152 b</t>
        </is>
      </c>
      <c r="B1094" s="66" t="inlineStr">
        <is>
          <t>Kepler-1152</t>
        </is>
      </c>
      <c r="C1094" s="66" t="inlineStr">
        <is>
          <t>Transit</t>
        </is>
      </c>
      <c r="D1094" s="73" t="n">
        <v>0.87</v>
      </c>
      <c r="E1094" s="73" t="n">
        <v>1.646801908</v>
      </c>
      <c r="F1094" s="73" t="n">
        <v>3964</v>
      </c>
      <c r="G1094" s="73" t="n">
        <v>0.53</v>
      </c>
    </row>
    <row r="1095" ht="28" customHeight="1">
      <c r="A1095" s="68" t="inlineStr">
        <is>
          <t>Kepler-1153 b</t>
        </is>
      </c>
      <c r="B1095" s="68" t="inlineStr">
        <is>
          <t>Kepler-1153</t>
        </is>
      </c>
      <c r="C1095" s="68" t="inlineStr">
        <is>
          <t>Transit</t>
        </is>
      </c>
      <c r="D1095" s="74" t="n">
        <v>1.73</v>
      </c>
      <c r="E1095" s="74" t="n">
        <v>1.755835327</v>
      </c>
      <c r="F1095" s="74" t="n">
        <v>5470</v>
      </c>
      <c r="G1095" s="74" t="n">
        <v>0.88</v>
      </c>
    </row>
    <row r="1096" ht="28" customHeight="1">
      <c r="A1096" s="66" t="inlineStr">
        <is>
          <t>Kepler-1154 b</t>
        </is>
      </c>
      <c r="B1096" s="66" t="inlineStr">
        <is>
          <t>Kepler-1154</t>
        </is>
      </c>
      <c r="C1096" s="66" t="inlineStr">
        <is>
          <t>Transit</t>
        </is>
      </c>
      <c r="D1096" s="73" t="n">
        <v>2.34</v>
      </c>
      <c r="E1096" s="73" t="n">
        <v>5.1856142</v>
      </c>
      <c r="F1096" s="73" t="n">
        <v>6327</v>
      </c>
      <c r="G1096" s="73" t="n">
        <v>1.43</v>
      </c>
    </row>
    <row r="1097" ht="28" customHeight="1">
      <c r="A1097" s="68" t="inlineStr">
        <is>
          <t>Kepler-1154 c</t>
        </is>
      </c>
      <c r="B1097" s="68" t="inlineStr">
        <is>
          <t>Kepler-1154</t>
        </is>
      </c>
      <c r="C1097" s="68" t="inlineStr">
        <is>
          <t>Transit</t>
        </is>
      </c>
      <c r="D1097" s="74" t="n">
        <v>2.36</v>
      </c>
      <c r="E1097" s="74" t="n">
        <v>8.45808312</v>
      </c>
      <c r="F1097" s="74" t="n">
        <v>6327</v>
      </c>
      <c r="G1097" s="74" t="n">
        <v>1.43</v>
      </c>
    </row>
    <row r="1098" ht="28" customHeight="1">
      <c r="A1098" s="66" t="inlineStr">
        <is>
          <t>Kepler-1155 b</t>
        </is>
      </c>
      <c r="B1098" s="66" t="inlineStr">
        <is>
          <t>Kepler-1155</t>
        </is>
      </c>
      <c r="C1098" s="66" t="inlineStr">
        <is>
          <t>Transit</t>
        </is>
      </c>
      <c r="D1098" s="73" t="n">
        <v>2.03</v>
      </c>
      <c r="E1098" s="73" t="n">
        <v>33.469743</v>
      </c>
      <c r="F1098" s="73" t="n">
        <v>5842</v>
      </c>
      <c r="G1098" s="73" t="n">
        <v>1.03</v>
      </c>
    </row>
    <row r="1099" ht="28" customHeight="1">
      <c r="A1099" s="68" t="inlineStr">
        <is>
          <t>Kepler-1156 b</t>
        </is>
      </c>
      <c r="B1099" s="68" t="inlineStr">
        <is>
          <t>Kepler-1156</t>
        </is>
      </c>
      <c r="C1099" s="68" t="inlineStr">
        <is>
          <t>Transit</t>
        </is>
      </c>
      <c r="D1099" s="74" t="n">
        <v>1.32</v>
      </c>
      <c r="E1099" s="74" t="n">
        <v>11.89520511</v>
      </c>
      <c r="F1099" s="74" t="n">
        <v>5778</v>
      </c>
      <c r="G1099" s="74" t="n">
        <v>1</v>
      </c>
    </row>
    <row r="1100" ht="28" customHeight="1">
      <c r="A1100" s="66" t="inlineStr">
        <is>
          <t>Kepler-1157 b</t>
        </is>
      </c>
      <c r="B1100" s="66" t="inlineStr">
        <is>
          <t>Kepler-1157</t>
        </is>
      </c>
      <c r="C1100" s="66" t="inlineStr">
        <is>
          <t>Transit</t>
        </is>
      </c>
      <c r="D1100" s="73" t="n">
        <v>1.09</v>
      </c>
      <c r="E1100" s="73" t="n">
        <v>4.45743164</v>
      </c>
      <c r="F1100" s="73" t="n">
        <v>4679</v>
      </c>
      <c r="G1100" s="73" t="n">
        <v>0.71</v>
      </c>
    </row>
    <row r="1101" ht="28" customHeight="1">
      <c r="A1101" s="68" t="inlineStr">
        <is>
          <t>Kepler-1158 b</t>
        </is>
      </c>
      <c r="B1101" s="68" t="inlineStr">
        <is>
          <t>Kepler-1158</t>
        </is>
      </c>
      <c r="C1101" s="68" t="inlineStr">
        <is>
          <t>Transit</t>
        </is>
      </c>
      <c r="D1101" s="74" t="n">
        <v>2.34</v>
      </c>
      <c r="E1101" s="74" t="n">
        <v>13.5396293</v>
      </c>
      <c r="F1101" s="74" t="n">
        <v>6203</v>
      </c>
      <c r="G1101" s="74" t="n">
        <v>1.95</v>
      </c>
    </row>
    <row r="1102" ht="28" customHeight="1">
      <c r="A1102" s="66" t="inlineStr">
        <is>
          <t>Kepler-1159 b</t>
        </is>
      </c>
      <c r="B1102" s="66" t="inlineStr">
        <is>
          <t>Kepler-1159</t>
        </is>
      </c>
      <c r="C1102" s="66" t="inlineStr">
        <is>
          <t>Transit</t>
        </is>
      </c>
      <c r="D1102" s="73" t="n">
        <v>2.37</v>
      </c>
      <c r="E1102" s="73" t="n">
        <v>22.70816791</v>
      </c>
      <c r="F1102" s="73" t="n">
        <v>6217</v>
      </c>
      <c r="G1102" s="73" t="n">
        <v>1.28</v>
      </c>
    </row>
    <row r="1103" ht="28" customHeight="1">
      <c r="A1103" s="68" t="inlineStr">
        <is>
          <t>Kepler-116 b</t>
        </is>
      </c>
      <c r="B1103" s="68" t="inlineStr">
        <is>
          <t>Kepler-116</t>
        </is>
      </c>
      <c r="C1103" s="68" t="inlineStr">
        <is>
          <t>Transit</t>
        </is>
      </c>
      <c r="D1103" s="74" t="n">
        <v>3.42</v>
      </c>
      <c r="E1103" s="74" t="n">
        <v>5.968734</v>
      </c>
      <c r="F1103" s="74" t="n">
        <v>6142</v>
      </c>
      <c r="G1103" s="74" t="n">
        <v>1.454</v>
      </c>
    </row>
    <row r="1104" ht="28" customHeight="1">
      <c r="A1104" s="66" t="inlineStr">
        <is>
          <t>Kepler-116 c</t>
        </is>
      </c>
      <c r="B1104" s="66" t="inlineStr">
        <is>
          <t>Kepler-116</t>
        </is>
      </c>
      <c r="C1104" s="66" t="inlineStr">
        <is>
          <t>Transit</t>
        </is>
      </c>
      <c r="D1104" s="73" t="n">
        <v>2.3</v>
      </c>
      <c r="E1104" s="73" t="n">
        <v>13.07163</v>
      </c>
      <c r="F1104" s="73" t="n">
        <v>6142</v>
      </c>
      <c r="G1104" s="73" t="n">
        <v>1.454</v>
      </c>
    </row>
    <row r="1105" ht="28" customHeight="1">
      <c r="A1105" s="68" t="inlineStr">
        <is>
          <t>Kepler-1160 b</t>
        </is>
      </c>
      <c r="B1105" s="68" t="inlineStr">
        <is>
          <t>Kepler-1160</t>
        </is>
      </c>
      <c r="C1105" s="68" t="inlineStr">
        <is>
          <t>Transit</t>
        </is>
      </c>
      <c r="D1105" s="74" t="n">
        <v>2.14</v>
      </c>
      <c r="E1105" s="74" t="n">
        <v>7.97034958</v>
      </c>
      <c r="F1105" s="74" t="n">
        <v>5519</v>
      </c>
      <c r="G1105" s="74" t="n">
        <v>0.89</v>
      </c>
    </row>
    <row r="1106" ht="28" customHeight="1">
      <c r="A1106" s="66" t="inlineStr">
        <is>
          <t>Kepler-1161 b</t>
        </is>
      </c>
      <c r="B1106" s="66" t="inlineStr">
        <is>
          <t>Kepler-1161</t>
        </is>
      </c>
      <c r="C1106" s="66" t="inlineStr">
        <is>
          <t>Transit</t>
        </is>
      </c>
      <c r="D1106" s="73" t="n">
        <v>2.13</v>
      </c>
      <c r="E1106" s="73" t="n">
        <v>10.71252541</v>
      </c>
      <c r="F1106" s="73" t="n">
        <v>4253</v>
      </c>
      <c r="G1106" s="73" t="n">
        <v>0.57</v>
      </c>
    </row>
    <row r="1107" ht="28" customHeight="1">
      <c r="A1107" s="68" t="inlineStr">
        <is>
          <t>Kepler-1162 b</t>
        </is>
      </c>
      <c r="B1107" s="68" t="inlineStr">
        <is>
          <t>Kepler-1162</t>
        </is>
      </c>
      <c r="C1107" s="68" t="inlineStr">
        <is>
          <t>Transit</t>
        </is>
      </c>
      <c r="D1107" s="74" t="n">
        <v>2.21</v>
      </c>
      <c r="E1107" s="74" t="n">
        <v>32.5637069</v>
      </c>
      <c r="F1107" s="74" t="n">
        <v>5390</v>
      </c>
      <c r="G1107" s="74" t="n">
        <v>0.84</v>
      </c>
    </row>
    <row r="1108" ht="28" customHeight="1">
      <c r="A1108" s="66" t="inlineStr">
        <is>
          <t>Kepler-1162 c</t>
        </is>
      </c>
      <c r="B1108" s="66" t="inlineStr">
        <is>
          <t>Kepler-1162</t>
        </is>
      </c>
      <c r="C1108" s="66" t="inlineStr">
        <is>
          <t>Transit</t>
        </is>
      </c>
      <c r="D1108" s="73" t="n">
        <v>1.81</v>
      </c>
      <c r="E1108" s="73" t="n">
        <v>59.284064</v>
      </c>
      <c r="F1108" s="73" t="n">
        <v>5225</v>
      </c>
      <c r="G1108" s="73" t="n">
        <v>0.859</v>
      </c>
    </row>
    <row r="1109" ht="28" customHeight="1">
      <c r="A1109" s="68" t="inlineStr">
        <is>
          <t>Kepler-1163 b</t>
        </is>
      </c>
      <c r="B1109" s="68" t="inlineStr">
        <is>
          <t>Kepler-1163</t>
        </is>
      </c>
      <c r="C1109" s="68" t="inlineStr">
        <is>
          <t>Transit</t>
        </is>
      </c>
      <c r="D1109" s="74" t="n">
        <v>1.03</v>
      </c>
      <c r="E1109" s="74" t="n">
        <v>6.11786898</v>
      </c>
      <c r="F1109" s="74" t="n">
        <v>6302</v>
      </c>
      <c r="G1109" s="74" t="n">
        <v>1.35</v>
      </c>
    </row>
    <row r="1110" ht="28" customHeight="1">
      <c r="A1110" s="66" t="inlineStr">
        <is>
          <t>Kepler-1164 b</t>
        </is>
      </c>
      <c r="B1110" s="66" t="inlineStr">
        <is>
          <t>Kepler-1164</t>
        </is>
      </c>
      <c r="C1110" s="66" t="inlineStr">
        <is>
          <t>Transit</t>
        </is>
      </c>
      <c r="D1110" s="73" t="n">
        <v>1.12</v>
      </c>
      <c r="E1110" s="73" t="n">
        <v>3.97599768</v>
      </c>
      <c r="F1110" s="73" t="n">
        <v>5183</v>
      </c>
      <c r="G1110" s="73" t="n">
        <v>0.79</v>
      </c>
    </row>
    <row r="1111" ht="28" customHeight="1">
      <c r="A1111" s="68" t="inlineStr">
        <is>
          <t>Kepler-1165 b</t>
        </is>
      </c>
      <c r="B1111" s="68" t="inlineStr">
        <is>
          <t>Kepler-1165</t>
        </is>
      </c>
      <c r="C1111" s="68" t="inlineStr">
        <is>
          <t>Transit</t>
        </is>
      </c>
      <c r="D1111" s="74" t="n">
        <v>1.55</v>
      </c>
      <c r="E1111" s="74" t="n">
        <v>9.478522</v>
      </c>
      <c r="F1111" s="74" t="n">
        <v>6080</v>
      </c>
      <c r="G1111" s="74" t="n">
        <v>1.18</v>
      </c>
    </row>
    <row r="1112" ht="28" customHeight="1">
      <c r="A1112" s="66" t="inlineStr">
        <is>
          <t>Kepler-1165 c</t>
        </is>
      </c>
      <c r="B1112" s="66" t="inlineStr">
        <is>
          <t>Kepler-1165</t>
        </is>
      </c>
      <c r="C1112" s="66" t="inlineStr">
        <is>
          <t>Transit</t>
        </is>
      </c>
      <c r="D1112" s="73" t="n">
        <v>3.36093385</v>
      </c>
      <c r="E1112" s="73" t="n">
        <v>29.96870041</v>
      </c>
      <c r="F1112" s="73" t="n">
        <v>6249</v>
      </c>
      <c r="G1112" s="73" t="n">
        <v>1.076</v>
      </c>
    </row>
    <row r="1113" ht="28" customHeight="1">
      <c r="A1113" s="68" t="inlineStr">
        <is>
          <t>Kepler-1166 b</t>
        </is>
      </c>
      <c r="B1113" s="68" t="inlineStr">
        <is>
          <t>Kepler-1166</t>
        </is>
      </c>
      <c r="C1113" s="68" t="inlineStr">
        <is>
          <t>Transit</t>
        </is>
      </c>
      <c r="D1113" s="74" t="n">
        <v>1.69</v>
      </c>
      <c r="E1113" s="74" t="n">
        <v>33.2406882</v>
      </c>
      <c r="F1113" s="74" t="n">
        <v>5446</v>
      </c>
      <c r="G1113" s="74" t="n">
        <v>0.86</v>
      </c>
    </row>
    <row r="1114" ht="28" customHeight="1">
      <c r="A1114" s="66" t="inlineStr">
        <is>
          <t>Kepler-1167 b</t>
        </is>
      </c>
      <c r="B1114" s="66" t="inlineStr">
        <is>
          <t>Kepler-1167</t>
        </is>
      </c>
      <c r="C1114" s="66" t="inlineStr">
        <is>
          <t>Transit</t>
        </is>
      </c>
      <c r="D1114" s="73" t="n">
        <v>1.71</v>
      </c>
      <c r="E1114" s="73" t="n">
        <v>1.003933739</v>
      </c>
      <c r="F1114" s="73" t="n">
        <v>4971</v>
      </c>
      <c r="G1114" s="73" t="n">
        <v>0.75</v>
      </c>
    </row>
    <row r="1115" ht="28" customHeight="1">
      <c r="A1115" s="68" t="inlineStr">
        <is>
          <t>Kepler-1168 b</t>
        </is>
      </c>
      <c r="B1115" s="68" t="inlineStr">
        <is>
          <t>Kepler-1168</t>
        </is>
      </c>
      <c r="C1115" s="68" t="inlineStr">
        <is>
          <t>Transit</t>
        </is>
      </c>
      <c r="D1115" s="74" t="n">
        <v>2.5</v>
      </c>
      <c r="E1115" s="74" t="n">
        <v>55.8226539</v>
      </c>
      <c r="F1115" s="74" t="n">
        <v>5157</v>
      </c>
      <c r="G1115" s="74" t="n">
        <v>0.82</v>
      </c>
    </row>
    <row r="1116" ht="28" customHeight="1">
      <c r="A1116" s="66" t="inlineStr">
        <is>
          <t>Kepler-1169 b</t>
        </is>
      </c>
      <c r="B1116" s="66" t="inlineStr">
        <is>
          <t>Kepler-1169</t>
        </is>
      </c>
      <c r="C1116" s="66" t="inlineStr">
        <is>
          <t>Transit</t>
        </is>
      </c>
      <c r="D1116" s="73" t="n">
        <v>0.9399999999999999</v>
      </c>
      <c r="E1116" s="73" t="n">
        <v>6.11009134</v>
      </c>
      <c r="F1116" s="73" t="n">
        <v>6191</v>
      </c>
      <c r="G1116" s="73" t="n">
        <v>1.23</v>
      </c>
    </row>
    <row r="1117" ht="28" customHeight="1">
      <c r="A1117" s="68" t="inlineStr">
        <is>
          <t>Kepler-117 b</t>
        </is>
      </c>
      <c r="B1117" s="68" t="inlineStr">
        <is>
          <t>Kepler-117</t>
        </is>
      </c>
      <c r="C1117" s="68" t="inlineStr">
        <is>
          <t>Transit</t>
        </is>
      </c>
      <c r="D1117" s="74" t="n">
        <v>8.058999999999999</v>
      </c>
      <c r="E1117" s="74" t="n">
        <v>18.7959228</v>
      </c>
      <c r="F1117" s="74" t="n">
        <v>6150</v>
      </c>
      <c r="G1117" s="74" t="n">
        <v>1.606</v>
      </c>
    </row>
    <row r="1118" ht="28" customHeight="1">
      <c r="A1118" s="66" t="inlineStr">
        <is>
          <t>Kepler-117 c</t>
        </is>
      </c>
      <c r="B1118" s="66" t="inlineStr">
        <is>
          <t>Kepler-117</t>
        </is>
      </c>
      <c r="C1118" s="66" t="inlineStr">
        <is>
          <t>Transit</t>
        </is>
      </c>
      <c r="D1118" s="73" t="n">
        <v>12.341</v>
      </c>
      <c r="E1118" s="73" t="n">
        <v>50.790391</v>
      </c>
      <c r="F1118" s="73" t="n">
        <v>6150</v>
      </c>
      <c r="G1118" s="73" t="n">
        <v>1.606</v>
      </c>
    </row>
    <row r="1119" ht="28" customHeight="1">
      <c r="A1119" s="68" t="inlineStr">
        <is>
          <t>Kepler-1170 b</t>
        </is>
      </c>
      <c r="B1119" s="68" t="inlineStr">
        <is>
          <t>Kepler-1170</t>
        </is>
      </c>
      <c r="C1119" s="68" t="inlineStr">
        <is>
          <t>Transit</t>
        </is>
      </c>
      <c r="D1119" s="74" t="n">
        <v>2.41</v>
      </c>
      <c r="E1119" s="74" t="n">
        <v>9.98969327</v>
      </c>
      <c r="F1119" s="74" t="n">
        <v>5069</v>
      </c>
      <c r="G1119" s="74" t="n">
        <v>0.76</v>
      </c>
    </row>
    <row r="1120" ht="28" customHeight="1">
      <c r="A1120" s="66" t="inlineStr">
        <is>
          <t>Kepler-1171 b</t>
        </is>
      </c>
      <c r="B1120" s="66" t="inlineStr">
        <is>
          <t>Kepler-1171</t>
        </is>
      </c>
      <c r="C1120" s="66" t="inlineStr">
        <is>
          <t>Transit</t>
        </is>
      </c>
      <c r="D1120" s="73" t="n">
        <v>2.56</v>
      </c>
      <c r="E1120" s="73" t="n">
        <v>1.44259224</v>
      </c>
      <c r="F1120" s="73" t="n">
        <v>7044</v>
      </c>
      <c r="G1120" s="73" t="n">
        <v>1.95</v>
      </c>
    </row>
    <row r="1121" ht="28" customHeight="1">
      <c r="A1121" s="68" t="inlineStr">
        <is>
          <t>Kepler-1172 b</t>
        </is>
      </c>
      <c r="B1121" s="68" t="inlineStr">
        <is>
          <t>Kepler-1172</t>
        </is>
      </c>
      <c r="C1121" s="68" t="inlineStr">
        <is>
          <t>Transit</t>
        </is>
      </c>
      <c r="D1121" s="74" t="n">
        <v>3.2</v>
      </c>
      <c r="E1121" s="74" t="n">
        <v>26.0204423</v>
      </c>
      <c r="F1121" s="74" t="n">
        <v>5558</v>
      </c>
      <c r="G1121" s="74" t="n">
        <v>0.89</v>
      </c>
    </row>
    <row r="1122" ht="28" customHeight="1">
      <c r="A1122" s="66" t="inlineStr">
        <is>
          <t>Kepler-1173 b</t>
        </is>
      </c>
      <c r="B1122" s="66" t="inlineStr">
        <is>
          <t>Kepler-1173</t>
        </is>
      </c>
      <c r="C1122" s="66" t="inlineStr">
        <is>
          <t>Transit</t>
        </is>
      </c>
      <c r="D1122" s="73" t="n">
        <v>0.89</v>
      </c>
      <c r="E1122" s="73" t="n">
        <v>0.7698536</v>
      </c>
      <c r="F1122" s="73" t="n">
        <v>5252</v>
      </c>
      <c r="G1122" s="73" t="n">
        <v>0.82</v>
      </c>
    </row>
    <row r="1123" ht="28" customHeight="1">
      <c r="A1123" s="68" t="inlineStr">
        <is>
          <t>Kepler-1174 b</t>
        </is>
      </c>
      <c r="B1123" s="68" t="inlineStr">
        <is>
          <t>Kepler-1174</t>
        </is>
      </c>
      <c r="C1123" s="68" t="inlineStr">
        <is>
          <t>Transit</t>
        </is>
      </c>
      <c r="D1123" s="74" t="n">
        <v>1.59</v>
      </c>
      <c r="E1123" s="74" t="n">
        <v>6.89225223</v>
      </c>
      <c r="F1123" s="74" t="n">
        <v>5936</v>
      </c>
      <c r="G1123" s="74" t="n">
        <v>1.04</v>
      </c>
    </row>
    <row r="1124" ht="28" customHeight="1">
      <c r="A1124" s="66" t="inlineStr">
        <is>
          <t>Kepler-1175 b</t>
        </is>
      </c>
      <c r="B1124" s="66" t="inlineStr">
        <is>
          <t>Kepler-1175</t>
        </is>
      </c>
      <c r="C1124" s="66" t="inlineStr">
        <is>
          <t>Transit</t>
        </is>
      </c>
      <c r="D1124" s="73" t="n">
        <v>2.99</v>
      </c>
      <c r="E1124" s="73" t="n">
        <v>37.94563</v>
      </c>
      <c r="F1124" s="73" t="n">
        <v>5453</v>
      </c>
      <c r="G1124" s="73" t="n">
        <v>0.86</v>
      </c>
    </row>
    <row r="1125" ht="28" customHeight="1">
      <c r="A1125" s="68" t="inlineStr">
        <is>
          <t>Kepler-1176 b</t>
        </is>
      </c>
      <c r="B1125" s="68" t="inlineStr">
        <is>
          <t>Kepler-1176</t>
        </is>
      </c>
      <c r="C1125" s="68" t="inlineStr">
        <is>
          <t>Transit</t>
        </is>
      </c>
      <c r="D1125" s="74" t="n">
        <v>2.45</v>
      </c>
      <c r="E1125" s="74" t="n">
        <v>24.1738579</v>
      </c>
      <c r="F1125" s="74" t="n">
        <v>5844</v>
      </c>
      <c r="G1125" s="74" t="n">
        <v>1.02</v>
      </c>
    </row>
    <row r="1126" ht="28" customHeight="1">
      <c r="A1126" s="66" t="inlineStr">
        <is>
          <t>Kepler-1177 b</t>
        </is>
      </c>
      <c r="B1126" s="66" t="inlineStr">
        <is>
          <t>Kepler-1177</t>
        </is>
      </c>
      <c r="C1126" s="66" t="inlineStr">
        <is>
          <t>Transit</t>
        </is>
      </c>
      <c r="D1126" s="73" t="n">
        <v>1.9</v>
      </c>
      <c r="E1126" s="73" t="n">
        <v>106.247547</v>
      </c>
      <c r="F1126" s="73" t="n">
        <v>5712</v>
      </c>
      <c r="G1126" s="73" t="n">
        <v>0.97</v>
      </c>
    </row>
    <row r="1127" ht="28" customHeight="1">
      <c r="A1127" s="68" t="inlineStr">
        <is>
          <t>Kepler-1178 b</t>
        </is>
      </c>
      <c r="B1127" s="68" t="inlineStr">
        <is>
          <t>Kepler-1178</t>
        </is>
      </c>
      <c r="C1127" s="68" t="inlineStr">
        <is>
          <t>Transit</t>
        </is>
      </c>
      <c r="D1127" s="74" t="n">
        <v>1.07</v>
      </c>
      <c r="E1127" s="74" t="n">
        <v>31.80634</v>
      </c>
      <c r="F1127" s="74" t="n">
        <v>4990</v>
      </c>
      <c r="G1127" s="74" t="n">
        <v>0.75</v>
      </c>
    </row>
    <row r="1128" ht="28" customHeight="1">
      <c r="A1128" s="66" t="inlineStr">
        <is>
          <t>Kepler-1179 b</t>
        </is>
      </c>
      <c r="B1128" s="66" t="inlineStr">
        <is>
          <t>Kepler-1179</t>
        </is>
      </c>
      <c r="C1128" s="66" t="inlineStr">
        <is>
          <t>Transit</t>
        </is>
      </c>
      <c r="D1128" s="73" t="n">
        <v>1.32</v>
      </c>
      <c r="E1128" s="73" t="n">
        <v>2.685057492</v>
      </c>
      <c r="F1128" s="73" t="n">
        <v>5212</v>
      </c>
      <c r="G1128" s="73" t="n">
        <v>0.8100000000000001</v>
      </c>
    </row>
    <row r="1129" ht="28" customHeight="1">
      <c r="A1129" s="68" t="inlineStr">
        <is>
          <t>Kepler-118 b</t>
        </is>
      </c>
      <c r="B1129" s="68" t="inlineStr">
        <is>
          <t>Kepler-118</t>
        </is>
      </c>
      <c r="C1129" s="68" t="inlineStr">
        <is>
          <t>Transit</t>
        </is>
      </c>
      <c r="D1129" s="74" t="n">
        <v>1.96</v>
      </c>
      <c r="E1129" s="74" t="n">
        <v>7.518496</v>
      </c>
      <c r="F1129" s="74" t="n">
        <v>5274</v>
      </c>
      <c r="G1129" s="74" t="n">
        <v>1.094</v>
      </c>
    </row>
    <row r="1130" ht="28" customHeight="1">
      <c r="A1130" s="66" t="inlineStr">
        <is>
          <t>Kepler-118 c</t>
        </is>
      </c>
      <c r="B1130" s="66" t="inlineStr">
        <is>
          <t>Kepler-118</t>
        </is>
      </c>
      <c r="C1130" s="66" t="inlineStr">
        <is>
          <t>Transit</t>
        </is>
      </c>
      <c r="D1130" s="73" t="n">
        <v>7.68</v>
      </c>
      <c r="E1130" s="73" t="n">
        <v>20.17202</v>
      </c>
      <c r="F1130" s="73" t="n">
        <v>5274</v>
      </c>
      <c r="G1130" s="73" t="n">
        <v>1.094</v>
      </c>
    </row>
    <row r="1131" ht="28" customHeight="1">
      <c r="A1131" s="68" t="inlineStr">
        <is>
          <t>Kepler-1180 b</t>
        </is>
      </c>
      <c r="B1131" s="68" t="inlineStr">
        <is>
          <t>Kepler-1180</t>
        </is>
      </c>
      <c r="C1131" s="68" t="inlineStr">
        <is>
          <t>Transit</t>
        </is>
      </c>
      <c r="D1131" s="74" t="n">
        <v>1.99</v>
      </c>
      <c r="E1131" s="74" t="n">
        <v>16.8601286</v>
      </c>
      <c r="F1131" s="74" t="n">
        <v>6077</v>
      </c>
      <c r="G1131" s="74" t="n">
        <v>1.14</v>
      </c>
    </row>
    <row r="1132" ht="28" customHeight="1">
      <c r="A1132" s="66" t="inlineStr">
        <is>
          <t>Kepler-1181 b</t>
        </is>
      </c>
      <c r="B1132" s="66" t="inlineStr">
        <is>
          <t>Kepler-1181</t>
        </is>
      </c>
      <c r="C1132" s="66" t="inlineStr">
        <is>
          <t>Transit</t>
        </is>
      </c>
      <c r="D1132" s="73" t="n">
        <v>1.57</v>
      </c>
      <c r="E1132" s="73" t="n">
        <v>4.89337519</v>
      </c>
      <c r="F1132" s="73" t="n">
        <v>6176</v>
      </c>
      <c r="G1132" s="73" t="n">
        <v>1.3</v>
      </c>
    </row>
    <row r="1133" ht="28" customHeight="1">
      <c r="A1133" s="68" t="inlineStr">
        <is>
          <t>Kepler-1181 c</t>
        </is>
      </c>
      <c r="B1133" s="68" t="inlineStr">
        <is>
          <t>Kepler-1181</t>
        </is>
      </c>
      <c r="C1133" s="68" t="inlineStr">
        <is>
          <t>Transit</t>
        </is>
      </c>
      <c r="D1133" s="74" t="n">
        <v>1.83</v>
      </c>
      <c r="E1133" s="74" t="n">
        <v>8.93484887</v>
      </c>
      <c r="F1133" s="74" t="n">
        <v>6688</v>
      </c>
      <c r="G1133" s="74" t="n">
        <v>1.347</v>
      </c>
    </row>
    <row r="1134" ht="28" customHeight="1">
      <c r="A1134" s="66" t="inlineStr">
        <is>
          <t>Kepler-1182 b</t>
        </is>
      </c>
      <c r="B1134" s="66" t="inlineStr">
        <is>
          <t>Kepler-1182</t>
        </is>
      </c>
      <c r="C1134" s="66" t="inlineStr">
        <is>
          <t>Transit</t>
        </is>
      </c>
      <c r="D1134" s="73" t="n">
        <v>2.41</v>
      </c>
      <c r="E1134" s="73" t="n">
        <v>11.17394617</v>
      </c>
      <c r="F1134" s="73" t="n">
        <v>5924</v>
      </c>
      <c r="G1134" s="73" t="n">
        <v>1.05</v>
      </c>
    </row>
    <row r="1135" ht="28" customHeight="1">
      <c r="A1135" s="68" t="inlineStr">
        <is>
          <t>Kepler-1183 b</t>
        </is>
      </c>
      <c r="B1135" s="68" t="inlineStr">
        <is>
          <t>Kepler-1183</t>
        </is>
      </c>
      <c r="C1135" s="68" t="inlineStr">
        <is>
          <t>Transit</t>
        </is>
      </c>
      <c r="D1135" s="74" t="n">
        <v>2.82</v>
      </c>
      <c r="E1135" s="74" t="n">
        <v>28.5057189</v>
      </c>
      <c r="F1135" s="74" t="n">
        <v>5765</v>
      </c>
      <c r="G1135" s="74" t="n">
        <v>0.99</v>
      </c>
    </row>
    <row r="1136" ht="28" customHeight="1">
      <c r="A1136" s="66" t="inlineStr">
        <is>
          <t>Kepler-1184 b</t>
        </is>
      </c>
      <c r="B1136" s="66" t="inlineStr">
        <is>
          <t>Kepler-1184</t>
        </is>
      </c>
      <c r="C1136" s="66" t="inlineStr">
        <is>
          <t>Transit</t>
        </is>
      </c>
      <c r="D1136" s="73" t="n">
        <v>2.68</v>
      </c>
      <c r="E1136" s="73" t="n">
        <v>53.5991044</v>
      </c>
      <c r="F1136" s="73" t="n">
        <v>5983</v>
      </c>
      <c r="G1136" s="73" t="n">
        <v>1.07</v>
      </c>
    </row>
    <row r="1137" ht="28" customHeight="1">
      <c r="A1137" s="68" t="inlineStr">
        <is>
          <t>Kepler-1185 b</t>
        </is>
      </c>
      <c r="B1137" s="68" t="inlineStr">
        <is>
          <t>Kepler-1185</t>
        </is>
      </c>
      <c r="C1137" s="68" t="inlineStr">
        <is>
          <t>Transit</t>
        </is>
      </c>
      <c r="D1137" s="74" t="n">
        <v>1.33</v>
      </c>
      <c r="E1137" s="74" t="n">
        <v>104.3518976</v>
      </c>
      <c r="F1137" s="74" t="n">
        <v>5622</v>
      </c>
      <c r="G1137" s="74" t="n">
        <v>0.87</v>
      </c>
    </row>
    <row r="1138" ht="28" customHeight="1">
      <c r="A1138" s="66" t="inlineStr">
        <is>
          <t>Kepler-1186 b</t>
        </is>
      </c>
      <c r="B1138" s="66" t="inlineStr">
        <is>
          <t>Kepler-1186</t>
        </is>
      </c>
      <c r="C1138" s="66" t="inlineStr">
        <is>
          <t>Transit</t>
        </is>
      </c>
      <c r="D1138" s="73" t="n">
        <v>2.23</v>
      </c>
      <c r="E1138" s="73" t="n">
        <v>16.07677615</v>
      </c>
      <c r="F1138" s="73" t="n">
        <v>5635</v>
      </c>
      <c r="G1138" s="73" t="n">
        <v>0.93</v>
      </c>
    </row>
    <row r="1139" ht="28" customHeight="1">
      <c r="A1139" s="68" t="inlineStr">
        <is>
          <t>Kepler-1187 b</t>
        </is>
      </c>
      <c r="B1139" s="68" t="inlineStr">
        <is>
          <t>Kepler-1187</t>
        </is>
      </c>
      <c r="C1139" s="68" t="inlineStr">
        <is>
          <t>Transit</t>
        </is>
      </c>
      <c r="D1139" s="74" t="n">
        <v>2.61</v>
      </c>
      <c r="E1139" s="74" t="n">
        <v>18.87064068</v>
      </c>
      <c r="F1139" s="74" t="n">
        <v>5975</v>
      </c>
      <c r="G1139" s="74" t="n">
        <v>1.09</v>
      </c>
    </row>
    <row r="1140" ht="28" customHeight="1">
      <c r="A1140" s="66" t="inlineStr">
        <is>
          <t>Kepler-1188 b</t>
        </is>
      </c>
      <c r="B1140" s="66" t="inlineStr">
        <is>
          <t>Kepler-1188</t>
        </is>
      </c>
      <c r="C1140" s="66" t="inlineStr">
        <is>
          <t>Transit</t>
        </is>
      </c>
      <c r="D1140" s="73" t="n">
        <v>2.08</v>
      </c>
      <c r="E1140" s="73" t="n">
        <v>17.1369543</v>
      </c>
      <c r="F1140" s="73" t="n">
        <v>5913</v>
      </c>
      <c r="G1140" s="73" t="n">
        <v>1.06</v>
      </c>
    </row>
    <row r="1141" ht="28" customHeight="1">
      <c r="A1141" s="68" t="inlineStr">
        <is>
          <t>Kepler-1189 b</t>
        </is>
      </c>
      <c r="B1141" s="68" t="inlineStr">
        <is>
          <t>Kepler-1189</t>
        </is>
      </c>
      <c r="C1141" s="68" t="inlineStr">
        <is>
          <t>Transit</t>
        </is>
      </c>
      <c r="D1141" s="74" t="n">
        <v>1.77</v>
      </c>
      <c r="E1141" s="74" t="n">
        <v>3.78858982</v>
      </c>
      <c r="F1141" s="74" t="n">
        <v>6012</v>
      </c>
      <c r="G1141" s="74" t="n">
        <v>1.16</v>
      </c>
    </row>
    <row r="1142" ht="28" customHeight="1">
      <c r="A1142" s="66" t="inlineStr">
        <is>
          <t>Kepler-119 b</t>
        </is>
      </c>
      <c r="B1142" s="66" t="inlineStr">
        <is>
          <t>Kepler-119</t>
        </is>
      </c>
      <c r="C1142" s="66" t="inlineStr">
        <is>
          <t>Transit</t>
        </is>
      </c>
      <c r="D1142" s="73" t="n">
        <v>3.6</v>
      </c>
      <c r="E1142" s="73" t="n">
        <v>2.422082</v>
      </c>
      <c r="F1142" s="73" t="n">
        <v>5595</v>
      </c>
      <c r="G1142" s="73" t="n">
        <v>0.839</v>
      </c>
    </row>
    <row r="1143" ht="28" customHeight="1">
      <c r="A1143" s="68" t="inlineStr">
        <is>
          <t>Kepler-119 c</t>
        </is>
      </c>
      <c r="B1143" s="68" t="inlineStr">
        <is>
          <t>Kepler-119</t>
        </is>
      </c>
      <c r="C1143" s="68" t="inlineStr">
        <is>
          <t>Transit</t>
        </is>
      </c>
      <c r="D1143" s="74" t="n">
        <v>0.92</v>
      </c>
      <c r="E1143" s="74" t="n">
        <v>4.125103</v>
      </c>
      <c r="F1143" s="74" t="n">
        <v>5595</v>
      </c>
      <c r="G1143" s="74" t="n">
        <v>0.839</v>
      </c>
    </row>
    <row r="1144" ht="28" customHeight="1">
      <c r="A1144" s="66" t="inlineStr">
        <is>
          <t>Kepler-1190 b</t>
        </is>
      </c>
      <c r="B1144" s="66" t="inlineStr">
        <is>
          <t>Kepler-1190</t>
        </is>
      </c>
      <c r="C1144" s="66" t="inlineStr">
        <is>
          <t>Transit</t>
        </is>
      </c>
      <c r="D1144" s="73" t="n">
        <v>1.33</v>
      </c>
      <c r="E1144" s="73" t="n">
        <v>10.45843441</v>
      </c>
      <c r="F1144" s="73" t="n">
        <v>4730</v>
      </c>
      <c r="G1144" s="73" t="n">
        <v>0.72</v>
      </c>
    </row>
    <row r="1145" ht="28" customHeight="1">
      <c r="A1145" s="68" t="inlineStr">
        <is>
          <t>Kepler-1191 b</t>
        </is>
      </c>
      <c r="B1145" s="68" t="inlineStr">
        <is>
          <t>Kepler-1191</t>
        </is>
      </c>
      <c r="C1145" s="68" t="inlineStr">
        <is>
          <t>Transit</t>
        </is>
      </c>
      <c r="D1145" s="74" t="n">
        <v>1.51</v>
      </c>
      <c r="E1145" s="74" t="n">
        <v>5.60014851</v>
      </c>
      <c r="F1145" s="74" t="n">
        <v>5308</v>
      </c>
      <c r="G1145" s="74" t="n">
        <v>0.8100000000000001</v>
      </c>
    </row>
    <row r="1146" ht="28" customHeight="1">
      <c r="A1146" s="66" t="inlineStr">
        <is>
          <t>Kepler-1192 b</t>
        </is>
      </c>
      <c r="B1146" s="66" t="inlineStr">
        <is>
          <t>Kepler-1192</t>
        </is>
      </c>
      <c r="C1146" s="66" t="inlineStr">
        <is>
          <t>Transit</t>
        </is>
      </c>
      <c r="D1146" s="73" t="n">
        <v>2.36</v>
      </c>
      <c r="E1146" s="73" t="n">
        <v>25.2034787</v>
      </c>
      <c r="F1146" s="73" t="n">
        <v>5438</v>
      </c>
      <c r="G1146" s="73" t="n">
        <v>0.83</v>
      </c>
    </row>
    <row r="1147" ht="28" customHeight="1">
      <c r="A1147" s="68" t="inlineStr">
        <is>
          <t>Kepler-1193 b</t>
        </is>
      </c>
      <c r="B1147" s="68" t="inlineStr">
        <is>
          <t>Kepler-1193</t>
        </is>
      </c>
      <c r="C1147" s="68" t="inlineStr">
        <is>
          <t>Transit</t>
        </is>
      </c>
      <c r="D1147" s="74" t="n">
        <v>1.32</v>
      </c>
      <c r="E1147" s="74" t="n">
        <v>2.832652134</v>
      </c>
      <c r="F1147" s="74" t="n">
        <v>5908</v>
      </c>
      <c r="G1147" s="74" t="n">
        <v>1.21</v>
      </c>
    </row>
    <row r="1148" ht="28" customHeight="1">
      <c r="A1148" s="66" t="inlineStr">
        <is>
          <t>Kepler-1194 b</t>
        </is>
      </c>
      <c r="B1148" s="66" t="inlineStr">
        <is>
          <t>Kepler-1194</t>
        </is>
      </c>
      <c r="C1148" s="66" t="inlineStr">
        <is>
          <t>Transit</t>
        </is>
      </c>
      <c r="D1148" s="73" t="n">
        <v>1.51</v>
      </c>
      <c r="E1148" s="73" t="n">
        <v>16.22371307</v>
      </c>
      <c r="F1148" s="73" t="n">
        <v>5590</v>
      </c>
      <c r="G1148" s="73" t="n">
        <v>0.92</v>
      </c>
    </row>
    <row r="1149" ht="28" customHeight="1">
      <c r="A1149" s="68" t="inlineStr">
        <is>
          <t>Kepler-1195 b</t>
        </is>
      </c>
      <c r="B1149" s="68" t="inlineStr">
        <is>
          <t>Kepler-1195</t>
        </is>
      </c>
      <c r="C1149" s="68" t="inlineStr">
        <is>
          <t>Transit</t>
        </is>
      </c>
      <c r="D1149" s="74" t="n">
        <v>2.08</v>
      </c>
      <c r="E1149" s="74" t="n">
        <v>8.496422409999999</v>
      </c>
      <c r="F1149" s="74" t="n">
        <v>4965</v>
      </c>
      <c r="G1149" s="74" t="n">
        <v>0.71</v>
      </c>
    </row>
    <row r="1150" ht="28" customHeight="1">
      <c r="A1150" s="66" t="inlineStr">
        <is>
          <t>Kepler-1196 b</t>
        </is>
      </c>
      <c r="B1150" s="66" t="inlineStr">
        <is>
          <t>Kepler-1196</t>
        </is>
      </c>
      <c r="C1150" s="66" t="inlineStr">
        <is>
          <t>Transit</t>
        </is>
      </c>
      <c r="D1150" s="73" t="n">
        <v>2.23</v>
      </c>
      <c r="E1150" s="73" t="n">
        <v>66.1849031</v>
      </c>
      <c r="F1150" s="73" t="n">
        <v>5756</v>
      </c>
      <c r="G1150" s="73" t="n">
        <v>0.97</v>
      </c>
    </row>
    <row r="1151" ht="28" customHeight="1">
      <c r="A1151" s="68" t="inlineStr">
        <is>
          <t>Kepler-1197 b</t>
        </is>
      </c>
      <c r="B1151" s="68" t="inlineStr">
        <is>
          <t>Kepler-1197</t>
        </is>
      </c>
      <c r="C1151" s="68" t="inlineStr">
        <is>
          <t>Transit</t>
        </is>
      </c>
      <c r="D1151" s="74" t="n">
        <v>1.25</v>
      </c>
      <c r="E1151" s="74" t="n">
        <v>2.03231845</v>
      </c>
      <c r="F1151" s="74" t="n">
        <v>4708</v>
      </c>
      <c r="G1151" s="74" t="n">
        <v>0.72</v>
      </c>
    </row>
    <row r="1152" ht="28" customHeight="1">
      <c r="A1152" s="66" t="inlineStr">
        <is>
          <t>Kepler-1198 b</t>
        </is>
      </c>
      <c r="B1152" s="66" t="inlineStr">
        <is>
          <t>Kepler-1198</t>
        </is>
      </c>
      <c r="C1152" s="66" t="inlineStr">
        <is>
          <t>Transit</t>
        </is>
      </c>
      <c r="D1152" s="73" t="n">
        <v>1.47</v>
      </c>
      <c r="E1152" s="73" t="n">
        <v>7.6847716</v>
      </c>
      <c r="F1152" s="73" t="n">
        <v>5517</v>
      </c>
      <c r="G1152" s="73" t="n">
        <v>0.9</v>
      </c>
    </row>
    <row r="1153" ht="28" customHeight="1">
      <c r="A1153" s="68" t="inlineStr">
        <is>
          <t>Kepler-1199 b</t>
        </is>
      </c>
      <c r="B1153" s="68" t="inlineStr">
        <is>
          <t>Kepler-1199</t>
        </is>
      </c>
      <c r="C1153" s="68" t="inlineStr">
        <is>
          <t>Transit</t>
        </is>
      </c>
      <c r="D1153" s="74" t="n">
        <v>1.15</v>
      </c>
      <c r="E1153" s="74" t="n">
        <v>15.0447198</v>
      </c>
      <c r="F1153" s="74" t="n">
        <v>5889</v>
      </c>
      <c r="G1153" s="74" t="n">
        <v>1.17</v>
      </c>
    </row>
    <row r="1154" ht="28" customHeight="1">
      <c r="A1154" s="66" t="inlineStr">
        <is>
          <t>Kepler-12 b</t>
        </is>
      </c>
      <c r="B1154" s="66" t="inlineStr">
        <is>
          <t>Kepler-12</t>
        </is>
      </c>
      <c r="C1154" s="66" t="inlineStr">
        <is>
          <t>Transit</t>
        </is>
      </c>
      <c r="D1154" s="73" t="n">
        <v>19.660586</v>
      </c>
      <c r="E1154" s="73" t="n">
        <v>4.4379629</v>
      </c>
      <c r="F1154" s="73" t="n">
        <v>5947</v>
      </c>
      <c r="G1154" s="73" t="n">
        <v>1.483</v>
      </c>
    </row>
    <row r="1155" ht="28" customHeight="1">
      <c r="A1155" s="68" t="inlineStr">
        <is>
          <t>Kepler-120 b</t>
        </is>
      </c>
      <c r="B1155" s="68" t="inlineStr">
        <is>
          <t>Kepler-120</t>
        </is>
      </c>
      <c r="C1155" s="68" t="inlineStr">
        <is>
          <t>Transit</t>
        </is>
      </c>
      <c r="D1155" s="74" t="n">
        <v>2.15</v>
      </c>
      <c r="E1155" s="74" t="n">
        <v>6.312501</v>
      </c>
      <c r="F1155" s="74" t="n">
        <v>4096</v>
      </c>
      <c r="G1155" s="74" t="n">
        <v>0.534</v>
      </c>
    </row>
    <row r="1156" ht="28" customHeight="1">
      <c r="A1156" s="66" t="inlineStr">
        <is>
          <t>Kepler-120 c</t>
        </is>
      </c>
      <c r="B1156" s="66" t="inlineStr">
        <is>
          <t>Kepler-120</t>
        </is>
      </c>
      <c r="C1156" s="66" t="inlineStr">
        <is>
          <t>Transit</t>
        </is>
      </c>
      <c r="D1156" s="73" t="n">
        <v>1.53</v>
      </c>
      <c r="E1156" s="73" t="n">
        <v>12.794585</v>
      </c>
      <c r="F1156" s="73" t="n">
        <v>4096</v>
      </c>
      <c r="G1156" s="73" t="n">
        <v>0.534</v>
      </c>
    </row>
    <row r="1157" ht="28" customHeight="1">
      <c r="A1157" s="68" t="inlineStr">
        <is>
          <t>Kepler-1200 b</t>
        </is>
      </c>
      <c r="B1157" s="68" t="inlineStr">
        <is>
          <t>Kepler-1200</t>
        </is>
      </c>
      <c r="C1157" s="68" t="inlineStr">
        <is>
          <t>Transit</t>
        </is>
      </c>
      <c r="D1157" s="74" t="n">
        <v>1.06</v>
      </c>
      <c r="E1157" s="74" t="n">
        <v>1.118549717</v>
      </c>
      <c r="F1157" s="74" t="n">
        <v>4612</v>
      </c>
      <c r="G1157" s="74" t="n">
        <v>0.7</v>
      </c>
    </row>
    <row r="1158" ht="28" customHeight="1">
      <c r="A1158" s="66" t="inlineStr">
        <is>
          <t>Kepler-1201 b</t>
        </is>
      </c>
      <c r="B1158" s="66" t="inlineStr">
        <is>
          <t>Kepler-1201</t>
        </is>
      </c>
      <c r="C1158" s="66" t="inlineStr">
        <is>
          <t>Transit</t>
        </is>
      </c>
      <c r="D1158" s="73" t="n">
        <v>2.29</v>
      </c>
      <c r="E1158" s="73" t="n">
        <v>15.18725932</v>
      </c>
      <c r="F1158" s="73" t="n">
        <v>6177</v>
      </c>
      <c r="G1158" s="73" t="n">
        <v>1.24</v>
      </c>
    </row>
    <row r="1159" ht="28" customHeight="1">
      <c r="A1159" s="68" t="inlineStr">
        <is>
          <t>Kepler-1202 b</t>
        </is>
      </c>
      <c r="B1159" s="68" t="inlineStr">
        <is>
          <t>Kepler-1202</t>
        </is>
      </c>
      <c r="C1159" s="68" t="inlineStr">
        <is>
          <t>Transit</t>
        </is>
      </c>
      <c r="D1159" s="74" t="n">
        <v>2.94</v>
      </c>
      <c r="E1159" s="74" t="n">
        <v>28.6851324</v>
      </c>
      <c r="F1159" s="74" t="n">
        <v>5834</v>
      </c>
      <c r="G1159" s="74" t="n">
        <v>1.04</v>
      </c>
    </row>
    <row r="1160" ht="28" customHeight="1">
      <c r="A1160" s="66" t="inlineStr">
        <is>
          <t>Kepler-1203 b</t>
        </is>
      </c>
      <c r="B1160" s="66" t="inlineStr">
        <is>
          <t>Kepler-1203</t>
        </is>
      </c>
      <c r="C1160" s="66" t="inlineStr">
        <is>
          <t>Transit</t>
        </is>
      </c>
      <c r="D1160" s="73" t="n">
        <v>1.06</v>
      </c>
      <c r="E1160" s="73" t="n">
        <v>0.588000765</v>
      </c>
      <c r="F1160" s="73" t="n">
        <v>4105</v>
      </c>
      <c r="G1160" s="73" t="n">
        <v>0.61</v>
      </c>
    </row>
    <row r="1161" ht="28" customHeight="1">
      <c r="A1161" s="68" t="inlineStr">
        <is>
          <t>Kepler-1204 b</t>
        </is>
      </c>
      <c r="B1161" s="68" t="inlineStr">
        <is>
          <t>Kepler-1204</t>
        </is>
      </c>
      <c r="C1161" s="68" t="inlineStr">
        <is>
          <t>Transit</t>
        </is>
      </c>
      <c r="D1161" s="74" t="n">
        <v>3.05</v>
      </c>
      <c r="E1161" s="74" t="n">
        <v>85.7350285</v>
      </c>
      <c r="F1161" s="74" t="n">
        <v>5825</v>
      </c>
      <c r="G1161" s="74" t="n">
        <v>1.03</v>
      </c>
    </row>
    <row r="1162" ht="28" customHeight="1">
      <c r="A1162" s="66" t="inlineStr">
        <is>
          <t>Kepler-1205 b</t>
        </is>
      </c>
      <c r="B1162" s="66" t="inlineStr">
        <is>
          <t>Kepler-1205</t>
        </is>
      </c>
      <c r="C1162" s="66" t="inlineStr">
        <is>
          <t>Transit</t>
        </is>
      </c>
      <c r="D1162" s="73" t="n">
        <v>1.41</v>
      </c>
      <c r="E1162" s="73" t="n">
        <v>1.078390352</v>
      </c>
      <c r="F1162" s="73" t="n">
        <v>5226</v>
      </c>
      <c r="G1162" s="73" t="n">
        <v>0.8100000000000001</v>
      </c>
    </row>
    <row r="1163" ht="28" customHeight="1">
      <c r="A1163" s="68" t="inlineStr">
        <is>
          <t>Kepler-1206 b</t>
        </is>
      </c>
      <c r="B1163" s="68" t="inlineStr">
        <is>
          <t>Kepler-1206</t>
        </is>
      </c>
      <c r="C1163" s="68" t="inlineStr">
        <is>
          <t>Transit</t>
        </is>
      </c>
      <c r="D1163" s="74" t="n">
        <v>1.64</v>
      </c>
      <c r="E1163" s="74" t="n">
        <v>1.216997663</v>
      </c>
      <c r="F1163" s="74" t="n">
        <v>4877</v>
      </c>
      <c r="G1163" s="74" t="n">
        <v>0.75</v>
      </c>
    </row>
    <row r="1164" ht="28" customHeight="1">
      <c r="A1164" s="66" t="inlineStr">
        <is>
          <t>Kepler-1207 b</t>
        </is>
      </c>
      <c r="B1164" s="66" t="inlineStr">
        <is>
          <t>Kepler-1207</t>
        </is>
      </c>
      <c r="C1164" s="66" t="inlineStr">
        <is>
          <t>Transit</t>
        </is>
      </c>
      <c r="D1164" s="73" t="n">
        <v>1.62</v>
      </c>
      <c r="E1164" s="73" t="n">
        <v>13.68237119</v>
      </c>
      <c r="F1164" s="73" t="n">
        <v>5909</v>
      </c>
      <c r="G1164" s="73" t="n">
        <v>1.06</v>
      </c>
    </row>
    <row r="1165" ht="28" customHeight="1">
      <c r="A1165" s="68" t="inlineStr">
        <is>
          <t>Kepler-1208 b</t>
        </is>
      </c>
      <c r="B1165" s="68" t="inlineStr">
        <is>
          <t>Kepler-1208</t>
        </is>
      </c>
      <c r="C1165" s="68" t="inlineStr">
        <is>
          <t>Transit</t>
        </is>
      </c>
      <c r="D1165" s="74" t="n">
        <v>2.32</v>
      </c>
      <c r="E1165" s="74" t="n">
        <v>11.08507637</v>
      </c>
      <c r="F1165" s="74" t="n">
        <v>5001</v>
      </c>
      <c r="G1165" s="74" t="n">
        <v>0.76</v>
      </c>
    </row>
    <row r="1166" ht="28" customHeight="1">
      <c r="A1166" s="66" t="inlineStr">
        <is>
          <t>Kepler-1209 b</t>
        </is>
      </c>
      <c r="B1166" s="66" t="inlineStr">
        <is>
          <t>Kepler-1209</t>
        </is>
      </c>
      <c r="C1166" s="66" t="inlineStr">
        <is>
          <t>Transit</t>
        </is>
      </c>
      <c r="D1166" s="73" t="n">
        <v>1.51</v>
      </c>
      <c r="E1166" s="73" t="n">
        <v>25.369116</v>
      </c>
      <c r="F1166" s="73" t="n">
        <v>6210</v>
      </c>
      <c r="G1166" s="73" t="n">
        <v>1.38</v>
      </c>
    </row>
    <row r="1167" ht="28" customHeight="1">
      <c r="A1167" s="68" t="inlineStr">
        <is>
          <t>Kepler-121 b</t>
        </is>
      </c>
      <c r="B1167" s="68" t="inlineStr">
        <is>
          <t>Kepler-121</t>
        </is>
      </c>
      <c r="C1167" s="68" t="inlineStr">
        <is>
          <t>Transit</t>
        </is>
      </c>
      <c r="D1167" s="74" t="n">
        <v>2.34</v>
      </c>
      <c r="E1167" s="74" t="n">
        <v>3.177422</v>
      </c>
      <c r="F1167" s="74" t="n">
        <v>5311</v>
      </c>
      <c r="G1167" s="74" t="n">
        <v>0.701</v>
      </c>
    </row>
    <row r="1168" ht="28" customHeight="1">
      <c r="A1168" s="66" t="inlineStr">
        <is>
          <t>Kepler-121 c</t>
        </is>
      </c>
      <c r="B1168" s="66" t="inlineStr">
        <is>
          <t>Kepler-121</t>
        </is>
      </c>
      <c r="C1168" s="66" t="inlineStr">
        <is>
          <t>Transit</t>
        </is>
      </c>
      <c r="D1168" s="73" t="n">
        <v>2.27</v>
      </c>
      <c r="E1168" s="73" t="n">
        <v>41.008011</v>
      </c>
      <c r="F1168" s="73" t="n">
        <v>5311</v>
      </c>
      <c r="G1168" s="73" t="n">
        <v>0.701</v>
      </c>
    </row>
    <row r="1169" ht="28" customHeight="1">
      <c r="A1169" s="68" t="inlineStr">
        <is>
          <t>Kepler-1210 b</t>
        </is>
      </c>
      <c r="B1169" s="68" t="inlineStr">
        <is>
          <t>Kepler-1210</t>
        </is>
      </c>
      <c r="C1169" s="68" t="inlineStr">
        <is>
          <t>Transit</t>
        </is>
      </c>
      <c r="D1169" s="74" t="n">
        <v>1.7</v>
      </c>
      <c r="E1169" s="74" t="n">
        <v>8.07124073</v>
      </c>
      <c r="F1169" s="74" t="n">
        <v>5568</v>
      </c>
      <c r="G1169" s="74" t="n">
        <v>0.92</v>
      </c>
    </row>
    <row r="1170" ht="28" customHeight="1">
      <c r="A1170" s="66" t="inlineStr">
        <is>
          <t>Kepler-1211 b</t>
        </is>
      </c>
      <c r="B1170" s="66" t="inlineStr">
        <is>
          <t>Kepler-1211</t>
        </is>
      </c>
      <c r="C1170" s="66" t="inlineStr">
        <is>
          <t>Transit</t>
        </is>
      </c>
      <c r="D1170" s="73" t="n">
        <v>2.55</v>
      </c>
      <c r="E1170" s="73" t="n">
        <v>11.01816836</v>
      </c>
      <c r="F1170" s="73" t="n">
        <v>5705</v>
      </c>
      <c r="G1170" s="73" t="n">
        <v>0.9399999999999999</v>
      </c>
    </row>
    <row r="1171" ht="28" customHeight="1">
      <c r="A1171" s="68" t="inlineStr">
        <is>
          <t>Kepler-1212 b</t>
        </is>
      </c>
      <c r="B1171" s="68" t="inlineStr">
        <is>
          <t>Kepler-1212</t>
        </is>
      </c>
      <c r="C1171" s="68" t="inlineStr">
        <is>
          <t>Transit</t>
        </is>
      </c>
      <c r="D1171" s="74" t="n">
        <v>2.14</v>
      </c>
      <c r="E1171" s="74" t="n">
        <v>12.94130146</v>
      </c>
      <c r="F1171" s="74" t="n">
        <v>6051</v>
      </c>
      <c r="G1171" s="74" t="n">
        <v>1.15</v>
      </c>
    </row>
    <row r="1172" ht="28" customHeight="1">
      <c r="A1172" s="66" t="inlineStr">
        <is>
          <t>Kepler-1213 b</t>
        </is>
      </c>
      <c r="B1172" s="66" t="inlineStr">
        <is>
          <t>Kepler-1213</t>
        </is>
      </c>
      <c r="C1172" s="66" t="inlineStr">
        <is>
          <t>Transit</t>
        </is>
      </c>
      <c r="D1172" s="73" t="n">
        <v>1.19</v>
      </c>
      <c r="E1172" s="73" t="n">
        <v>5.34982412</v>
      </c>
      <c r="F1172" s="73" t="n">
        <v>6050</v>
      </c>
      <c r="G1172" s="73" t="n">
        <v>1.21</v>
      </c>
    </row>
    <row r="1173" ht="28" customHeight="1">
      <c r="A1173" s="68" t="inlineStr">
        <is>
          <t>Kepler-1214 b</t>
        </is>
      </c>
      <c r="B1173" s="68" t="inlineStr">
        <is>
          <t>Kepler-1214</t>
        </is>
      </c>
      <c r="C1173" s="68" t="inlineStr">
        <is>
          <t>Transit</t>
        </is>
      </c>
      <c r="D1173" s="74" t="n">
        <v>2.36</v>
      </c>
      <c r="E1173" s="74" t="n">
        <v>18.82634264</v>
      </c>
      <c r="F1173" s="74" t="n">
        <v>5130</v>
      </c>
      <c r="G1173" s="74" t="n">
        <v>0.8</v>
      </c>
    </row>
    <row r="1174" ht="28" customHeight="1">
      <c r="A1174" s="66" t="inlineStr">
        <is>
          <t>Kepler-1215 b</t>
        </is>
      </c>
      <c r="B1174" s="66" t="inlineStr">
        <is>
          <t>Kepler-1215</t>
        </is>
      </c>
      <c r="C1174" s="66" t="inlineStr">
        <is>
          <t>Transit</t>
        </is>
      </c>
      <c r="D1174" s="73" t="n">
        <v>1.22</v>
      </c>
      <c r="E1174" s="73" t="n">
        <v>4.76703963</v>
      </c>
      <c r="F1174" s="73" t="n">
        <v>5616</v>
      </c>
      <c r="G1174" s="73" t="n">
        <v>0.93</v>
      </c>
    </row>
    <row r="1175" ht="28" customHeight="1">
      <c r="A1175" s="68" t="inlineStr">
        <is>
          <t>Kepler-1216 b</t>
        </is>
      </c>
      <c r="B1175" s="68" t="inlineStr">
        <is>
          <t>Kepler-1216</t>
        </is>
      </c>
      <c r="C1175" s="68" t="inlineStr">
        <is>
          <t>Transit</t>
        </is>
      </c>
      <c r="D1175" s="74" t="n">
        <v>1.39</v>
      </c>
      <c r="E1175" s="74" t="n">
        <v>4.37034536</v>
      </c>
      <c r="F1175" s="74" t="n">
        <v>5743</v>
      </c>
      <c r="G1175" s="74" t="n">
        <v>0.98</v>
      </c>
    </row>
    <row r="1176" ht="28" customHeight="1">
      <c r="A1176" s="66" t="inlineStr">
        <is>
          <t>Kepler-1217 b</t>
        </is>
      </c>
      <c r="B1176" s="66" t="inlineStr">
        <is>
          <t>Kepler-1217</t>
        </is>
      </c>
      <c r="C1176" s="66" t="inlineStr">
        <is>
          <t>Transit</t>
        </is>
      </c>
      <c r="D1176" s="73" t="n">
        <v>1.99</v>
      </c>
      <c r="E1176" s="73" t="n">
        <v>2.032325072</v>
      </c>
      <c r="F1176" s="73" t="n">
        <v>5905</v>
      </c>
      <c r="G1176" s="73" t="n">
        <v>1.08</v>
      </c>
    </row>
    <row r="1177" ht="28" customHeight="1">
      <c r="A1177" s="68" t="inlineStr">
        <is>
          <t>Kepler-1218 b</t>
        </is>
      </c>
      <c r="B1177" s="68" t="inlineStr">
        <is>
          <t>Kepler-1218</t>
        </is>
      </c>
      <c r="C1177" s="68" t="inlineStr">
        <is>
          <t>Transit</t>
        </is>
      </c>
      <c r="D1177" s="74" t="n">
        <v>1.44</v>
      </c>
      <c r="E1177" s="74" t="n">
        <v>22.9221266</v>
      </c>
      <c r="F1177" s="74" t="n">
        <v>5986</v>
      </c>
      <c r="G1177" s="74" t="n">
        <v>1.1</v>
      </c>
    </row>
    <row r="1178" ht="28" customHeight="1">
      <c r="A1178" s="66" t="inlineStr">
        <is>
          <t>Kepler-1219 b</t>
        </is>
      </c>
      <c r="B1178" s="66" t="inlineStr">
        <is>
          <t>Kepler-1219</t>
        </is>
      </c>
      <c r="C1178" s="66" t="inlineStr">
        <is>
          <t>Transit</t>
        </is>
      </c>
      <c r="D1178" s="73" t="n">
        <v>2.12</v>
      </c>
      <c r="E1178" s="73" t="n">
        <v>16.10467749</v>
      </c>
      <c r="F1178" s="73" t="n">
        <v>5944</v>
      </c>
      <c r="G1178" s="73" t="n">
        <v>1.94</v>
      </c>
    </row>
    <row r="1179" ht="28" customHeight="1">
      <c r="A1179" s="68" t="inlineStr">
        <is>
          <t>Kepler-122 b</t>
        </is>
      </c>
      <c r="B1179" s="68" t="inlineStr">
        <is>
          <t>Kepler-122</t>
        </is>
      </c>
      <c r="C1179" s="68" t="inlineStr">
        <is>
          <t>Transit</t>
        </is>
      </c>
      <c r="D1179" s="74" t="n">
        <v>2.34</v>
      </c>
      <c r="E1179" s="74" t="n">
        <v>5.766193</v>
      </c>
      <c r="F1179" s="74" t="n">
        <v>6050</v>
      </c>
      <c r="G1179" s="74" t="n">
        <v>1.216</v>
      </c>
    </row>
    <row r="1180" ht="28" customHeight="1">
      <c r="A1180" s="66" t="inlineStr">
        <is>
          <t>Kepler-122 c</t>
        </is>
      </c>
      <c r="B1180" s="66" t="inlineStr">
        <is>
          <t>Kepler-122</t>
        </is>
      </c>
      <c r="C1180" s="66" t="inlineStr">
        <is>
          <t>Transit</t>
        </is>
      </c>
      <c r="D1180" s="73" t="n">
        <v>5.87</v>
      </c>
      <c r="E1180" s="73" t="n">
        <v>12.465988</v>
      </c>
      <c r="F1180" s="73" t="n">
        <v>6050</v>
      </c>
      <c r="G1180" s="73" t="n">
        <v>1.216</v>
      </c>
    </row>
    <row r="1181" ht="28" customHeight="1">
      <c r="A1181" s="68" t="inlineStr">
        <is>
          <t>Kepler-122 d</t>
        </is>
      </c>
      <c r="B1181" s="68" t="inlineStr">
        <is>
          <t>Kepler-122</t>
        </is>
      </c>
      <c r="C1181" s="68" t="inlineStr">
        <is>
          <t>Transit</t>
        </is>
      </c>
      <c r="D1181" s="74" t="n">
        <v>2.2</v>
      </c>
      <c r="E1181" s="74" t="n">
        <v>21.587475</v>
      </c>
      <c r="F1181" s="74" t="n">
        <v>6050</v>
      </c>
      <c r="G1181" s="74" t="n">
        <v>1.216</v>
      </c>
    </row>
    <row r="1182" ht="28" customHeight="1">
      <c r="A1182" s="66" t="inlineStr">
        <is>
          <t>Kepler-122 e</t>
        </is>
      </c>
      <c r="B1182" s="66" t="inlineStr">
        <is>
          <t>Kepler-122</t>
        </is>
      </c>
      <c r="C1182" s="66" t="inlineStr">
        <is>
          <t>Transit</t>
        </is>
      </c>
      <c r="D1182" s="73" t="n">
        <v>2.6</v>
      </c>
      <c r="E1182" s="73" t="n">
        <v>37.993273</v>
      </c>
      <c r="F1182" s="73" t="n">
        <v>6050</v>
      </c>
      <c r="G1182" s="73" t="n">
        <v>1.216</v>
      </c>
    </row>
    <row r="1183" ht="28" customHeight="1">
      <c r="A1183" s="68" t="inlineStr">
        <is>
          <t>Kepler-122 f</t>
        </is>
      </c>
      <c r="B1183" s="68" t="inlineStr">
        <is>
          <t>Kepler-122</t>
        </is>
      </c>
      <c r="C1183" s="68" t="inlineStr">
        <is>
          <t>Transit</t>
        </is>
      </c>
      <c r="D1183" s="74" t="n">
        <v>1.75</v>
      </c>
      <c r="E1183" s="74" t="n">
        <v>56.268</v>
      </c>
      <c r="F1183" s="21" t="n"/>
      <c r="G1183" s="74" t="n">
        <v>0.949</v>
      </c>
    </row>
    <row r="1184" ht="28" customHeight="1">
      <c r="A1184" s="66" t="inlineStr">
        <is>
          <t>Kepler-1220 b</t>
        </is>
      </c>
      <c r="B1184" s="66" t="inlineStr">
        <is>
          <t>Kepler-1220</t>
        </is>
      </c>
      <c r="C1184" s="66" t="inlineStr">
        <is>
          <t>Transit</t>
        </is>
      </c>
      <c r="D1184" s="73" t="n">
        <v>1.52</v>
      </c>
      <c r="E1184" s="73" t="n">
        <v>7.42693741</v>
      </c>
      <c r="F1184" s="73" t="n">
        <v>5842</v>
      </c>
      <c r="G1184" s="73" t="n">
        <v>0.99</v>
      </c>
    </row>
    <row r="1185" ht="28" customHeight="1">
      <c r="A1185" s="68" t="inlineStr">
        <is>
          <t>Kepler-1221 b</t>
        </is>
      </c>
      <c r="B1185" s="68" t="inlineStr">
        <is>
          <t>Kepler-1221</t>
        </is>
      </c>
      <c r="C1185" s="68" t="inlineStr">
        <is>
          <t>Transit</t>
        </is>
      </c>
      <c r="D1185" s="74" t="n">
        <v>1.88</v>
      </c>
      <c r="E1185" s="74" t="n">
        <v>12.00096042</v>
      </c>
      <c r="F1185" s="74" t="n">
        <v>5194</v>
      </c>
      <c r="G1185" s="74" t="n">
        <v>0.82</v>
      </c>
    </row>
    <row r="1186" ht="28" customHeight="1">
      <c r="A1186" s="66" t="inlineStr">
        <is>
          <t>Kepler-1222 b</t>
        </is>
      </c>
      <c r="B1186" s="66" t="inlineStr">
        <is>
          <t>Kepler-1222</t>
        </is>
      </c>
      <c r="C1186" s="66" t="inlineStr">
        <is>
          <t>Transit</t>
        </is>
      </c>
      <c r="D1186" s="73" t="n">
        <v>0.79</v>
      </c>
      <c r="E1186" s="73" t="n">
        <v>1.916944254</v>
      </c>
      <c r="F1186" s="73" t="n">
        <v>5239</v>
      </c>
      <c r="G1186" s="73" t="n">
        <v>0.8</v>
      </c>
    </row>
    <row r="1187" ht="28" customHeight="1">
      <c r="A1187" s="68" t="inlineStr">
        <is>
          <t>Kepler-1223 b</t>
        </is>
      </c>
      <c r="B1187" s="68" t="inlineStr">
        <is>
          <t>Kepler-1223</t>
        </is>
      </c>
      <c r="C1187" s="68" t="inlineStr">
        <is>
          <t>Transit</t>
        </is>
      </c>
      <c r="D1187" s="74" t="n">
        <v>1.22</v>
      </c>
      <c r="E1187" s="74" t="n">
        <v>16.301259</v>
      </c>
      <c r="F1187" s="74" t="n">
        <v>4870</v>
      </c>
      <c r="G1187" s="74" t="n">
        <v>0.75</v>
      </c>
    </row>
    <row r="1188" ht="28" customHeight="1">
      <c r="A1188" s="66" t="inlineStr">
        <is>
          <t>Kepler-1224 b</t>
        </is>
      </c>
      <c r="B1188" s="66" t="inlineStr">
        <is>
          <t>Kepler-1224</t>
        </is>
      </c>
      <c r="C1188" s="66" t="inlineStr">
        <is>
          <t>Transit</t>
        </is>
      </c>
      <c r="D1188" s="73" t="n">
        <v>1.33</v>
      </c>
      <c r="E1188" s="73" t="n">
        <v>13.32351601</v>
      </c>
      <c r="F1188" s="73" t="n">
        <v>6155</v>
      </c>
      <c r="G1188" s="73" t="n">
        <v>1.22</v>
      </c>
    </row>
    <row r="1189" ht="28" customHeight="1">
      <c r="A1189" s="68" t="inlineStr">
        <is>
          <t>Kepler-1225 b</t>
        </is>
      </c>
      <c r="B1189" s="68" t="inlineStr">
        <is>
          <t>Kepler-1225</t>
        </is>
      </c>
      <c r="C1189" s="68" t="inlineStr">
        <is>
          <t>Transit</t>
        </is>
      </c>
      <c r="D1189" s="74" t="n">
        <v>1.82</v>
      </c>
      <c r="E1189" s="74" t="n">
        <v>7.01075434</v>
      </c>
      <c r="F1189" s="74" t="n">
        <v>6140</v>
      </c>
      <c r="G1189" s="74" t="n">
        <v>1.19</v>
      </c>
    </row>
    <row r="1190" ht="28" customHeight="1">
      <c r="A1190" s="66" t="inlineStr">
        <is>
          <t>Kepler-1226 b</t>
        </is>
      </c>
      <c r="B1190" s="66" t="inlineStr">
        <is>
          <t>Kepler-1226</t>
        </is>
      </c>
      <c r="C1190" s="66" t="inlineStr">
        <is>
          <t>Transit</t>
        </is>
      </c>
      <c r="D1190" s="73" t="n">
        <v>1.45</v>
      </c>
      <c r="E1190" s="73" t="n">
        <v>17.2923453</v>
      </c>
      <c r="F1190" s="73" t="n">
        <v>5923</v>
      </c>
      <c r="G1190" s="73" t="n">
        <v>1.02</v>
      </c>
    </row>
    <row r="1191" ht="28" customHeight="1">
      <c r="A1191" s="68" t="inlineStr">
        <is>
          <t>Kepler-1227 b</t>
        </is>
      </c>
      <c r="B1191" s="68" t="inlineStr">
        <is>
          <t>Kepler-1227</t>
        </is>
      </c>
      <c r="C1191" s="68" t="inlineStr">
        <is>
          <t>Transit</t>
        </is>
      </c>
      <c r="D1191" s="74" t="n">
        <v>2.29</v>
      </c>
      <c r="E1191" s="74" t="n">
        <v>94.28875770000001</v>
      </c>
      <c r="F1191" s="74" t="n">
        <v>5747</v>
      </c>
      <c r="G1191" s="74" t="n">
        <v>0.95</v>
      </c>
    </row>
    <row r="1192" ht="28" customHeight="1">
      <c r="A1192" s="66" t="inlineStr">
        <is>
          <t>Kepler-1228 b</t>
        </is>
      </c>
      <c r="B1192" s="66" t="inlineStr">
        <is>
          <t>Kepler-1228</t>
        </is>
      </c>
      <c r="C1192" s="66" t="inlineStr">
        <is>
          <t>Transit</t>
        </is>
      </c>
      <c r="D1192" s="73" t="n">
        <v>1.54</v>
      </c>
      <c r="E1192" s="73" t="n">
        <v>0.577369579</v>
      </c>
      <c r="F1192" s="73" t="n">
        <v>5063</v>
      </c>
      <c r="G1192" s="73" t="n">
        <v>0.74</v>
      </c>
    </row>
    <row r="1193" ht="28" customHeight="1">
      <c r="A1193" s="68" t="inlineStr">
        <is>
          <t>Kepler-1229 b</t>
        </is>
      </c>
      <c r="B1193" s="68" t="inlineStr">
        <is>
          <t>Kepler-1229</t>
        </is>
      </c>
      <c r="C1193" s="68" t="inlineStr">
        <is>
          <t>Transit</t>
        </is>
      </c>
      <c r="D1193" s="74" t="n">
        <v>1.4</v>
      </c>
      <c r="E1193" s="74" t="n">
        <v>86.82898900000001</v>
      </c>
      <c r="F1193" s="74" t="n">
        <v>3784</v>
      </c>
      <c r="G1193" s="74" t="n">
        <v>0.51</v>
      </c>
    </row>
    <row r="1194" ht="28" customHeight="1">
      <c r="A1194" s="66" t="inlineStr">
        <is>
          <t>Kepler-123 b</t>
        </is>
      </c>
      <c r="B1194" s="66" t="inlineStr">
        <is>
          <t>Kepler-123</t>
        </is>
      </c>
      <c r="C1194" s="66" t="inlineStr">
        <is>
          <t>Transit</t>
        </is>
      </c>
      <c r="D1194" s="73" t="n">
        <v>2.94</v>
      </c>
      <c r="E1194" s="73" t="n">
        <v>17.232366</v>
      </c>
      <c r="F1194" s="73" t="n">
        <v>6089</v>
      </c>
      <c r="G1194" s="73" t="n">
        <v>1.264</v>
      </c>
    </row>
    <row r="1195" ht="28" customHeight="1">
      <c r="A1195" s="68" t="inlineStr">
        <is>
          <t>Kepler-123 c</t>
        </is>
      </c>
      <c r="B1195" s="68" t="inlineStr">
        <is>
          <t>Kepler-123</t>
        </is>
      </c>
      <c r="C1195" s="68" t="inlineStr">
        <is>
          <t>Transit</t>
        </is>
      </c>
      <c r="D1195" s="74" t="n">
        <v>1.48</v>
      </c>
      <c r="E1195" s="74" t="n">
        <v>26.695074</v>
      </c>
      <c r="F1195" s="74" t="n">
        <v>6089</v>
      </c>
      <c r="G1195" s="74" t="n">
        <v>1.264</v>
      </c>
    </row>
    <row r="1196" ht="28" customHeight="1">
      <c r="A1196" s="66" t="inlineStr">
        <is>
          <t>Kepler-1230 b</t>
        </is>
      </c>
      <c r="B1196" s="66" t="inlineStr">
        <is>
          <t>Kepler-1230</t>
        </is>
      </c>
      <c r="C1196" s="66" t="inlineStr">
        <is>
          <t>Transit</t>
        </is>
      </c>
      <c r="D1196" s="73" t="n">
        <v>2.71</v>
      </c>
      <c r="E1196" s="73" t="n">
        <v>9.95661537</v>
      </c>
      <c r="F1196" s="73" t="n">
        <v>5961</v>
      </c>
      <c r="G1196" s="73" t="n">
        <v>1.08</v>
      </c>
    </row>
    <row r="1197" ht="28" customHeight="1">
      <c r="A1197" s="68" t="inlineStr">
        <is>
          <t>Kepler-1231 b</t>
        </is>
      </c>
      <c r="B1197" s="68" t="inlineStr">
        <is>
          <t>Kepler-1231</t>
        </is>
      </c>
      <c r="C1197" s="68" t="inlineStr">
        <is>
          <t>Transit</t>
        </is>
      </c>
      <c r="D1197" s="74" t="n">
        <v>1.42</v>
      </c>
      <c r="E1197" s="74" t="n">
        <v>10.41725184</v>
      </c>
      <c r="F1197" s="74" t="n">
        <v>5778</v>
      </c>
      <c r="G1197" s="74" t="n">
        <v>1</v>
      </c>
    </row>
    <row r="1198" ht="28" customHeight="1">
      <c r="A1198" s="66" t="inlineStr">
        <is>
          <t>Kepler-1232 b</t>
        </is>
      </c>
      <c r="B1198" s="66" t="inlineStr">
        <is>
          <t>Kepler-1232</t>
        </is>
      </c>
      <c r="C1198" s="66" t="inlineStr">
        <is>
          <t>Transit</t>
        </is>
      </c>
      <c r="D1198" s="73" t="n">
        <v>1.93</v>
      </c>
      <c r="E1198" s="73" t="n">
        <v>26.7839183</v>
      </c>
      <c r="F1198" s="73" t="n">
        <v>5471</v>
      </c>
      <c r="G1198" s="73" t="n">
        <v>0.89</v>
      </c>
    </row>
    <row r="1199" ht="28" customHeight="1">
      <c r="A1199" s="68" t="inlineStr">
        <is>
          <t>Kepler-1233 b</t>
        </is>
      </c>
      <c r="B1199" s="68" t="inlineStr">
        <is>
          <t>Kepler-1233</t>
        </is>
      </c>
      <c r="C1199" s="68" t="inlineStr">
        <is>
          <t>Transit</t>
        </is>
      </c>
      <c r="D1199" s="74" t="n">
        <v>2.6</v>
      </c>
      <c r="E1199" s="74" t="n">
        <v>45.1263042</v>
      </c>
      <c r="F1199" s="74" t="n">
        <v>6198</v>
      </c>
      <c r="G1199" s="74" t="n">
        <v>1.25</v>
      </c>
    </row>
    <row r="1200" ht="28" customHeight="1">
      <c r="A1200" s="66" t="inlineStr">
        <is>
          <t>Kepler-1234 b</t>
        </is>
      </c>
      <c r="B1200" s="66" t="inlineStr">
        <is>
          <t>Kepler-1234</t>
        </is>
      </c>
      <c r="C1200" s="66" t="inlineStr">
        <is>
          <t>Transit</t>
        </is>
      </c>
      <c r="D1200" s="73" t="n">
        <v>2.81</v>
      </c>
      <c r="E1200" s="73" t="n">
        <v>11.94014029</v>
      </c>
      <c r="F1200" s="73" t="n">
        <v>4967</v>
      </c>
      <c r="G1200" s="73" t="n">
        <v>0.76</v>
      </c>
    </row>
    <row r="1201" ht="28" customHeight="1">
      <c r="A1201" s="68" t="inlineStr">
        <is>
          <t>Kepler-1235 b</t>
        </is>
      </c>
      <c r="B1201" s="68" t="inlineStr">
        <is>
          <t>Kepler-1235</t>
        </is>
      </c>
      <c r="C1201" s="68" t="inlineStr">
        <is>
          <t>Transit</t>
        </is>
      </c>
      <c r="D1201" s="74" t="n">
        <v>0.79</v>
      </c>
      <c r="E1201" s="74" t="n">
        <v>4.16055856</v>
      </c>
      <c r="F1201" s="74" t="n">
        <v>5541</v>
      </c>
      <c r="G1201" s="74" t="n">
        <v>0.9</v>
      </c>
    </row>
    <row r="1202" ht="28" customHeight="1">
      <c r="A1202" s="66" t="inlineStr">
        <is>
          <t>Kepler-1236 b</t>
        </is>
      </c>
      <c r="B1202" s="66" t="inlineStr">
        <is>
          <t>Kepler-1236</t>
        </is>
      </c>
      <c r="C1202" s="66" t="inlineStr">
        <is>
          <t>Transit</t>
        </is>
      </c>
      <c r="D1202" s="73" t="n">
        <v>2.14</v>
      </c>
      <c r="E1202" s="73" t="n">
        <v>31.0571618</v>
      </c>
      <c r="F1202" s="73" t="n">
        <v>5337</v>
      </c>
      <c r="G1202" s="73" t="n">
        <v>0.82</v>
      </c>
    </row>
    <row r="1203" ht="28" customHeight="1">
      <c r="A1203" s="68" t="inlineStr">
        <is>
          <t>Kepler-1237 b</t>
        </is>
      </c>
      <c r="B1203" s="68" t="inlineStr">
        <is>
          <t>Kepler-1237</t>
        </is>
      </c>
      <c r="C1203" s="68" t="inlineStr">
        <is>
          <t>Transit</t>
        </is>
      </c>
      <c r="D1203" s="74" t="n">
        <v>2.86</v>
      </c>
      <c r="E1203" s="74" t="n">
        <v>84.5733226</v>
      </c>
      <c r="F1203" s="74" t="n">
        <v>5472</v>
      </c>
      <c r="G1203" s="74" t="n">
        <v>0.9</v>
      </c>
    </row>
    <row r="1204" ht="28" customHeight="1">
      <c r="A1204" s="66" t="inlineStr">
        <is>
          <t>Kepler-1238 b</t>
        </is>
      </c>
      <c r="B1204" s="66" t="inlineStr">
        <is>
          <t>Kepler-1238</t>
        </is>
      </c>
      <c r="C1204" s="66" t="inlineStr">
        <is>
          <t>Transit</t>
        </is>
      </c>
      <c r="D1204" s="73" t="n">
        <v>1.93</v>
      </c>
      <c r="E1204" s="73" t="n">
        <v>4.14787559</v>
      </c>
      <c r="F1204" s="73" t="n">
        <v>6386</v>
      </c>
      <c r="G1204" s="73" t="n">
        <v>1.48</v>
      </c>
    </row>
    <row r="1205" ht="28" customHeight="1">
      <c r="A1205" s="68" t="inlineStr">
        <is>
          <t>Kepler-1239 b</t>
        </is>
      </c>
      <c r="B1205" s="68" t="inlineStr">
        <is>
          <t>Kepler-1239</t>
        </is>
      </c>
      <c r="C1205" s="68" t="inlineStr">
        <is>
          <t>Transit</t>
        </is>
      </c>
      <c r="D1205" s="74" t="n">
        <v>2.9</v>
      </c>
      <c r="E1205" s="74" t="n">
        <v>5.19104016</v>
      </c>
      <c r="F1205" s="74" t="n">
        <v>6564</v>
      </c>
      <c r="G1205" s="74" t="n">
        <v>1.57</v>
      </c>
    </row>
    <row r="1206" ht="28" customHeight="1">
      <c r="A1206" s="66" t="inlineStr">
        <is>
          <t>Kepler-124 b</t>
        </is>
      </c>
      <c r="B1206" s="66" t="inlineStr">
        <is>
          <t>Kepler-124</t>
        </is>
      </c>
      <c r="C1206" s="66" t="inlineStr">
        <is>
          <t>Transit</t>
        </is>
      </c>
      <c r="D1206" s="73" t="n">
        <v>0.73</v>
      </c>
      <c r="E1206" s="73" t="n">
        <v>3.410493</v>
      </c>
      <c r="F1206" s="73" t="n">
        <v>4984</v>
      </c>
      <c r="G1206" s="73" t="n">
        <v>0.636</v>
      </c>
    </row>
    <row r="1207" ht="28" customHeight="1">
      <c r="A1207" s="68" t="inlineStr">
        <is>
          <t>Kepler-124 c</t>
        </is>
      </c>
      <c r="B1207" s="68" t="inlineStr">
        <is>
          <t>Kepler-124</t>
        </is>
      </c>
      <c r="C1207" s="68" t="inlineStr">
        <is>
          <t>Transit</t>
        </is>
      </c>
      <c r="D1207" s="74" t="n">
        <v>1.75</v>
      </c>
      <c r="E1207" s="74" t="n">
        <v>13.821375</v>
      </c>
      <c r="F1207" s="74" t="n">
        <v>4984</v>
      </c>
      <c r="G1207" s="74" t="n">
        <v>0.636</v>
      </c>
    </row>
    <row r="1208" ht="28" customHeight="1">
      <c r="A1208" s="66" t="inlineStr">
        <is>
          <t>Kepler-124 d</t>
        </is>
      </c>
      <c r="B1208" s="66" t="inlineStr">
        <is>
          <t>Kepler-124</t>
        </is>
      </c>
      <c r="C1208" s="66" t="inlineStr">
        <is>
          <t>Transit</t>
        </is>
      </c>
      <c r="D1208" s="73" t="n">
        <v>1.11</v>
      </c>
      <c r="E1208" s="73" t="n">
        <v>30.950851</v>
      </c>
      <c r="F1208" s="73" t="n">
        <v>4984</v>
      </c>
      <c r="G1208" s="73" t="n">
        <v>0.636</v>
      </c>
    </row>
    <row r="1209" ht="28" customHeight="1">
      <c r="A1209" s="68" t="inlineStr">
        <is>
          <t>Kepler-1240 b</t>
        </is>
      </c>
      <c r="B1209" s="68" t="inlineStr">
        <is>
          <t>Kepler-1240</t>
        </is>
      </c>
      <c r="C1209" s="68" t="inlineStr">
        <is>
          <t>Transit</t>
        </is>
      </c>
      <c r="D1209" s="74" t="n">
        <v>1.15</v>
      </c>
      <c r="E1209" s="74" t="n">
        <v>4.8663815</v>
      </c>
      <c r="F1209" s="74" t="n">
        <v>5682</v>
      </c>
      <c r="G1209" s="74" t="n">
        <v>0.96</v>
      </c>
    </row>
    <row r="1210" ht="28" customHeight="1">
      <c r="A1210" s="66" t="inlineStr">
        <is>
          <t>Kepler-1241 b</t>
        </is>
      </c>
      <c r="B1210" s="66" t="inlineStr">
        <is>
          <t>Kepler-1241</t>
        </is>
      </c>
      <c r="C1210" s="66" t="inlineStr">
        <is>
          <t>Transit</t>
        </is>
      </c>
      <c r="D1210" s="73" t="n">
        <v>2.63</v>
      </c>
      <c r="E1210" s="73" t="n">
        <v>18.5525701</v>
      </c>
      <c r="F1210" s="73" t="n">
        <v>5261</v>
      </c>
      <c r="G1210" s="73" t="n">
        <v>0.8</v>
      </c>
    </row>
    <row r="1211" ht="28" customHeight="1">
      <c r="A1211" s="68" t="inlineStr">
        <is>
          <t>Kepler-1242 b</t>
        </is>
      </c>
      <c r="B1211" s="68" t="inlineStr">
        <is>
          <t>Kepler-1242</t>
        </is>
      </c>
      <c r="C1211" s="68" t="inlineStr">
        <is>
          <t>Transit</t>
        </is>
      </c>
      <c r="D1211" s="74" t="n">
        <v>2.26</v>
      </c>
      <c r="E1211" s="74" t="n">
        <v>13.62798432</v>
      </c>
      <c r="F1211" s="74" t="n">
        <v>4895</v>
      </c>
      <c r="G1211" s="74" t="n">
        <v>0.74</v>
      </c>
    </row>
    <row r="1212" ht="28" customHeight="1">
      <c r="A1212" s="66" t="inlineStr">
        <is>
          <t>Kepler-1243 b</t>
        </is>
      </c>
      <c r="B1212" s="66" t="inlineStr">
        <is>
          <t>Kepler-1243</t>
        </is>
      </c>
      <c r="C1212" s="66" t="inlineStr">
        <is>
          <t>Transit</t>
        </is>
      </c>
      <c r="D1212" s="73" t="n">
        <v>1.75</v>
      </c>
      <c r="E1212" s="73" t="n">
        <v>16.8320729</v>
      </c>
      <c r="F1212" s="73" t="n">
        <v>5667</v>
      </c>
      <c r="G1212" s="73" t="n">
        <v>0.9399999999999999</v>
      </c>
    </row>
    <row r="1213" ht="28" customHeight="1">
      <c r="A1213" s="68" t="inlineStr">
        <is>
          <t>Kepler-1244 b</t>
        </is>
      </c>
      <c r="B1213" s="68" t="inlineStr">
        <is>
          <t>Kepler-1244</t>
        </is>
      </c>
      <c r="C1213" s="68" t="inlineStr">
        <is>
          <t>Transit</t>
        </is>
      </c>
      <c r="D1213" s="74" t="n">
        <v>1.35</v>
      </c>
      <c r="E1213" s="74" t="n">
        <v>3.70428172</v>
      </c>
      <c r="F1213" s="74" t="n">
        <v>6680</v>
      </c>
      <c r="G1213" s="74" t="n">
        <v>1.77</v>
      </c>
    </row>
    <row r="1214" ht="28" customHeight="1">
      <c r="A1214" s="66" t="inlineStr">
        <is>
          <t>Kepler-1245 b</t>
        </is>
      </c>
      <c r="B1214" s="66" t="inlineStr">
        <is>
          <t>Kepler-1245</t>
        </is>
      </c>
      <c r="C1214" s="66" t="inlineStr">
        <is>
          <t>Transit</t>
        </is>
      </c>
      <c r="D1214" s="73" t="n">
        <v>1.44</v>
      </c>
      <c r="E1214" s="73" t="n">
        <v>4.35409304</v>
      </c>
      <c r="F1214" s="73" t="n">
        <v>5306</v>
      </c>
      <c r="G1214" s="73" t="n">
        <v>0.83</v>
      </c>
    </row>
    <row r="1215" ht="28" customHeight="1">
      <c r="A1215" s="68" t="inlineStr">
        <is>
          <t>Kepler-1245 c</t>
        </is>
      </c>
      <c r="B1215" s="68" t="inlineStr">
        <is>
          <t>Kepler-1245</t>
        </is>
      </c>
      <c r="C1215" s="68" t="inlineStr">
        <is>
          <t>Transit</t>
        </is>
      </c>
      <c r="D1215" s="74" t="n">
        <v>1.44</v>
      </c>
      <c r="E1215" s="74" t="n">
        <v>2.936584681</v>
      </c>
      <c r="F1215" s="74" t="n">
        <v>5306</v>
      </c>
      <c r="G1215" s="74" t="n">
        <v>0.83</v>
      </c>
    </row>
    <row r="1216" ht="28" customHeight="1">
      <c r="A1216" s="66" t="inlineStr">
        <is>
          <t>Kepler-1246 b</t>
        </is>
      </c>
      <c r="B1216" s="66" t="inlineStr">
        <is>
          <t>Kepler-1246</t>
        </is>
      </c>
      <c r="C1216" s="66" t="inlineStr">
        <is>
          <t>Transit</t>
        </is>
      </c>
      <c r="D1216" s="73" t="n">
        <v>1.36</v>
      </c>
      <c r="E1216" s="73" t="n">
        <v>11.32271513</v>
      </c>
      <c r="F1216" s="73" t="n">
        <v>4611</v>
      </c>
      <c r="G1216" s="73" t="n">
        <v>0.6899999999999999</v>
      </c>
    </row>
    <row r="1217" ht="28" customHeight="1">
      <c r="A1217" s="68" t="inlineStr">
        <is>
          <t>Kepler-1247 b</t>
        </is>
      </c>
      <c r="B1217" s="68" t="inlineStr">
        <is>
          <t>Kepler-1247</t>
        </is>
      </c>
      <c r="C1217" s="68" t="inlineStr">
        <is>
          <t>Transit</t>
        </is>
      </c>
      <c r="D1217" s="74" t="n">
        <v>2.33</v>
      </c>
      <c r="E1217" s="74" t="n">
        <v>13.71220213</v>
      </c>
      <c r="F1217" s="74" t="n">
        <v>5303</v>
      </c>
      <c r="G1217" s="74" t="n">
        <v>0.82</v>
      </c>
    </row>
    <row r="1218" ht="28" customHeight="1">
      <c r="A1218" s="66" t="inlineStr">
        <is>
          <t>Kepler-1248 b</t>
        </is>
      </c>
      <c r="B1218" s="66" t="inlineStr">
        <is>
          <t>Kepler-1248</t>
        </is>
      </c>
      <c r="C1218" s="66" t="inlineStr">
        <is>
          <t>Transit</t>
        </is>
      </c>
      <c r="D1218" s="73" t="n">
        <v>1.18</v>
      </c>
      <c r="E1218" s="73" t="n">
        <v>7.46725407</v>
      </c>
      <c r="F1218" s="73" t="n">
        <v>6149</v>
      </c>
      <c r="G1218" s="73" t="n">
        <v>1.21</v>
      </c>
    </row>
    <row r="1219" ht="28" customHeight="1">
      <c r="A1219" s="68" t="inlineStr">
        <is>
          <t>Kepler-1249 b</t>
        </is>
      </c>
      <c r="B1219" s="68" t="inlineStr">
        <is>
          <t>Kepler-1249</t>
        </is>
      </c>
      <c r="C1219" s="68" t="inlineStr">
        <is>
          <t>Transit</t>
        </is>
      </c>
      <c r="D1219" s="74" t="n">
        <v>2.38</v>
      </c>
      <c r="E1219" s="74" t="n">
        <v>24.3347127</v>
      </c>
      <c r="F1219" s="74" t="n">
        <v>6202</v>
      </c>
      <c r="G1219" s="74" t="n">
        <v>1.28</v>
      </c>
    </row>
    <row r="1220" ht="28" customHeight="1">
      <c r="A1220" s="66" t="inlineStr">
        <is>
          <t>Kepler-125 b</t>
        </is>
      </c>
      <c r="B1220" s="66" t="inlineStr">
        <is>
          <t>Kepler-125</t>
        </is>
      </c>
      <c r="C1220" s="66" t="inlineStr">
        <is>
          <t>Transit</t>
        </is>
      </c>
      <c r="D1220" s="73" t="n">
        <v>2.37</v>
      </c>
      <c r="E1220" s="73" t="n">
        <v>4.164389</v>
      </c>
      <c r="F1220" s="73" t="n">
        <v>3810</v>
      </c>
      <c r="G1220" s="73" t="n">
        <v>0.512</v>
      </c>
    </row>
    <row r="1221" ht="28" customHeight="1">
      <c r="A1221" s="68" t="inlineStr">
        <is>
          <t>Kepler-125 c</t>
        </is>
      </c>
      <c r="B1221" s="68" t="inlineStr">
        <is>
          <t>Kepler-125</t>
        </is>
      </c>
      <c r="C1221" s="68" t="inlineStr">
        <is>
          <t>Transit</t>
        </is>
      </c>
      <c r="D1221" s="74" t="n">
        <v>0.74</v>
      </c>
      <c r="E1221" s="74" t="n">
        <v>5.774464</v>
      </c>
      <c r="F1221" s="74" t="n">
        <v>3810</v>
      </c>
      <c r="G1221" s="74" t="n">
        <v>0.512</v>
      </c>
    </row>
    <row r="1222" ht="28" customHeight="1">
      <c r="A1222" s="66" t="inlineStr">
        <is>
          <t>Kepler-1250 b</t>
        </is>
      </c>
      <c r="B1222" s="66" t="inlineStr">
        <is>
          <t>Kepler-1250</t>
        </is>
      </c>
      <c r="C1222" s="66" t="inlineStr">
        <is>
          <t>Transit</t>
        </is>
      </c>
      <c r="D1222" s="73" t="n">
        <v>1.92</v>
      </c>
      <c r="E1222" s="73" t="n">
        <v>2.607543834</v>
      </c>
      <c r="F1222" s="73" t="n">
        <v>5717</v>
      </c>
      <c r="G1222" s="73" t="n">
        <v>0.98</v>
      </c>
    </row>
    <row r="1223" ht="28" customHeight="1">
      <c r="A1223" s="68" t="inlineStr">
        <is>
          <t>Kepler-1251 b</t>
        </is>
      </c>
      <c r="B1223" s="68" t="inlineStr">
        <is>
          <t>Kepler-1251</t>
        </is>
      </c>
      <c r="C1223" s="68" t="inlineStr">
        <is>
          <t>Transit</t>
        </is>
      </c>
      <c r="D1223" s="74" t="n">
        <v>1.84</v>
      </c>
      <c r="E1223" s="74" t="n">
        <v>45.0904643</v>
      </c>
      <c r="F1223" s="74" t="n">
        <v>5545</v>
      </c>
      <c r="G1223" s="74" t="n">
        <v>0.89</v>
      </c>
    </row>
    <row r="1224" ht="28" customHeight="1">
      <c r="A1224" s="66" t="inlineStr">
        <is>
          <t>Kepler-1252 b</t>
        </is>
      </c>
      <c r="B1224" s="66" t="inlineStr">
        <is>
          <t>Kepler-1252</t>
        </is>
      </c>
      <c r="C1224" s="66" t="inlineStr">
        <is>
          <t>Transit</t>
        </is>
      </c>
      <c r="D1224" s="73" t="n">
        <v>1.67</v>
      </c>
      <c r="E1224" s="73" t="n">
        <v>15.0540329</v>
      </c>
      <c r="F1224" s="73" t="n">
        <v>5949</v>
      </c>
      <c r="G1224" s="73" t="n">
        <v>1.09</v>
      </c>
    </row>
    <row r="1225" ht="28" customHeight="1">
      <c r="A1225" s="68" t="inlineStr">
        <is>
          <t>Kepler-1253 b</t>
        </is>
      </c>
      <c r="B1225" s="68" t="inlineStr">
        <is>
          <t>Kepler-1253</t>
        </is>
      </c>
      <c r="C1225" s="68" t="inlineStr">
        <is>
          <t>Transit</t>
        </is>
      </c>
      <c r="D1225" s="74" t="n">
        <v>1.33</v>
      </c>
      <c r="E1225" s="74" t="n">
        <v>68.8861915</v>
      </c>
      <c r="F1225" s="74" t="n">
        <v>5850</v>
      </c>
      <c r="G1225" s="74" t="n">
        <v>1.1</v>
      </c>
    </row>
    <row r="1226" ht="28" customHeight="1">
      <c r="A1226" s="66" t="inlineStr">
        <is>
          <t>Kepler-1254 b</t>
        </is>
      </c>
      <c r="B1226" s="66" t="inlineStr">
        <is>
          <t>Kepler-1254</t>
        </is>
      </c>
      <c r="C1226" s="66" t="inlineStr">
        <is>
          <t>Transit</t>
        </is>
      </c>
      <c r="D1226" s="73" t="n">
        <v>1.55</v>
      </c>
      <c r="E1226" s="73" t="n">
        <v>9.99113313</v>
      </c>
      <c r="F1226" s="73" t="n">
        <v>4985</v>
      </c>
      <c r="G1226" s="73" t="n">
        <v>0.75</v>
      </c>
    </row>
    <row r="1227" ht="28" customHeight="1">
      <c r="A1227" s="68" t="inlineStr">
        <is>
          <t>Kepler-1254 c</t>
        </is>
      </c>
      <c r="B1227" s="68" t="inlineStr">
        <is>
          <t>Kepler-1254</t>
        </is>
      </c>
      <c r="C1227" s="68" t="inlineStr">
        <is>
          <t>Transit</t>
        </is>
      </c>
      <c r="D1227" s="74" t="n">
        <v>1.3</v>
      </c>
      <c r="E1227" s="74" t="n">
        <v>3.60084276</v>
      </c>
      <c r="F1227" s="74" t="n">
        <v>4985</v>
      </c>
      <c r="G1227" s="74" t="n">
        <v>0.75</v>
      </c>
    </row>
    <row r="1228" ht="28" customHeight="1">
      <c r="A1228" s="66" t="inlineStr">
        <is>
          <t>Kepler-1254 d</t>
        </is>
      </c>
      <c r="B1228" s="66" t="inlineStr">
        <is>
          <t>Kepler-1254</t>
        </is>
      </c>
      <c r="C1228" s="66" t="inlineStr">
        <is>
          <t>Transit</t>
        </is>
      </c>
      <c r="D1228" s="73" t="n">
        <v>1.31</v>
      </c>
      <c r="E1228" s="73" t="n">
        <v>5.72717226</v>
      </c>
      <c r="F1228" s="73" t="n">
        <v>4985</v>
      </c>
      <c r="G1228" s="73" t="n">
        <v>0.75</v>
      </c>
    </row>
    <row r="1229" ht="28" customHeight="1">
      <c r="A1229" s="68" t="inlineStr">
        <is>
          <t>Kepler-1255 b</t>
        </is>
      </c>
      <c r="B1229" s="68" t="inlineStr">
        <is>
          <t>Kepler-1255</t>
        </is>
      </c>
      <c r="C1229" s="68" t="inlineStr">
        <is>
          <t>Transit</t>
        </is>
      </c>
      <c r="D1229" s="74" t="n">
        <v>2.32</v>
      </c>
      <c r="E1229" s="74" t="n">
        <v>36.2919336</v>
      </c>
      <c r="F1229" s="74" t="n">
        <v>6018</v>
      </c>
      <c r="G1229" s="74" t="n">
        <v>1.12</v>
      </c>
    </row>
    <row r="1230" ht="28" customHeight="1">
      <c r="A1230" s="66" t="inlineStr">
        <is>
          <t>Kepler-1256 b</t>
        </is>
      </c>
      <c r="B1230" s="66" t="inlineStr">
        <is>
          <t>Kepler-1256</t>
        </is>
      </c>
      <c r="C1230" s="66" t="inlineStr">
        <is>
          <t>Transit</t>
        </is>
      </c>
      <c r="D1230" s="73" t="n">
        <v>1.49</v>
      </c>
      <c r="E1230" s="73" t="n">
        <v>12.4127754</v>
      </c>
      <c r="F1230" s="73" t="n">
        <v>6129</v>
      </c>
      <c r="G1230" s="73" t="n">
        <v>1.36</v>
      </c>
    </row>
    <row r="1231" ht="28" customHeight="1">
      <c r="A1231" s="68" t="inlineStr">
        <is>
          <t>Kepler-1257 b</t>
        </is>
      </c>
      <c r="B1231" s="68" t="inlineStr">
        <is>
          <t>Kepler-1257</t>
        </is>
      </c>
      <c r="C1231" s="68" t="inlineStr">
        <is>
          <t>Transit</t>
        </is>
      </c>
      <c r="D1231" s="74" t="n">
        <v>1.52</v>
      </c>
      <c r="E1231" s="74" t="n">
        <v>2.668313762</v>
      </c>
      <c r="F1231" s="74" t="n">
        <v>5502</v>
      </c>
      <c r="G1231" s="74" t="n">
        <v>0.87</v>
      </c>
    </row>
    <row r="1232" ht="28" customHeight="1">
      <c r="A1232" s="66" t="inlineStr">
        <is>
          <t>Kepler-1258 b</t>
        </is>
      </c>
      <c r="B1232" s="66" t="inlineStr">
        <is>
          <t>Kepler-1258</t>
        </is>
      </c>
      <c r="C1232" s="66" t="inlineStr">
        <is>
          <t>Transit</t>
        </is>
      </c>
      <c r="D1232" s="73" t="n">
        <v>0.86</v>
      </c>
      <c r="E1232" s="73" t="n">
        <v>0.984940167</v>
      </c>
      <c r="F1232" s="73" t="n">
        <v>5839</v>
      </c>
      <c r="G1232" s="73" t="n">
        <v>0.99</v>
      </c>
    </row>
    <row r="1233" ht="28" customHeight="1">
      <c r="A1233" s="68" t="inlineStr">
        <is>
          <t>Kepler-1259 b</t>
        </is>
      </c>
      <c r="B1233" s="68" t="inlineStr">
        <is>
          <t>Kepler-1259</t>
        </is>
      </c>
      <c r="C1233" s="68" t="inlineStr">
        <is>
          <t>Transit</t>
        </is>
      </c>
      <c r="D1233" s="74" t="n">
        <v>1.43</v>
      </c>
      <c r="E1233" s="74" t="n">
        <v>0.663085258</v>
      </c>
      <c r="F1233" s="74" t="n">
        <v>5053</v>
      </c>
      <c r="G1233" s="74" t="n">
        <v>0.77</v>
      </c>
    </row>
    <row r="1234" ht="28" customHeight="1">
      <c r="A1234" s="66" t="inlineStr">
        <is>
          <t>Kepler-126 b</t>
        </is>
      </c>
      <c r="B1234" s="66" t="inlineStr">
        <is>
          <t>Kepler-126</t>
        </is>
      </c>
      <c r="C1234" s="66" t="inlineStr">
        <is>
          <t>Transit</t>
        </is>
      </c>
      <c r="D1234" s="73" t="n">
        <v>1.52</v>
      </c>
      <c r="E1234" s="73" t="n">
        <v>10.495711</v>
      </c>
      <c r="F1234" s="73" t="n">
        <v>6239</v>
      </c>
      <c r="G1234" s="73" t="n">
        <v>1.358</v>
      </c>
    </row>
    <row r="1235" ht="28" customHeight="1">
      <c r="A1235" s="68" t="inlineStr">
        <is>
          <t>Kepler-126 c</t>
        </is>
      </c>
      <c r="B1235" s="68" t="inlineStr">
        <is>
          <t>Kepler-126</t>
        </is>
      </c>
      <c r="C1235" s="68" t="inlineStr">
        <is>
          <t>Transit</t>
        </is>
      </c>
      <c r="D1235" s="74" t="n">
        <v>1.58</v>
      </c>
      <c r="E1235" s="74" t="n">
        <v>21.869741</v>
      </c>
      <c r="F1235" s="74" t="n">
        <v>6239</v>
      </c>
      <c r="G1235" s="74" t="n">
        <v>1.358</v>
      </c>
    </row>
    <row r="1236" ht="28" customHeight="1">
      <c r="A1236" s="66" t="inlineStr">
        <is>
          <t>Kepler-126 d</t>
        </is>
      </c>
      <c r="B1236" s="66" t="inlineStr">
        <is>
          <t>Kepler-126</t>
        </is>
      </c>
      <c r="C1236" s="66" t="inlineStr">
        <is>
          <t>Transit</t>
        </is>
      </c>
      <c r="D1236" s="73" t="n">
        <v>2.5</v>
      </c>
      <c r="E1236" s="73" t="n">
        <v>100.283134</v>
      </c>
      <c r="F1236" s="73" t="n">
        <v>6239</v>
      </c>
      <c r="G1236" s="73" t="n">
        <v>1.358</v>
      </c>
    </row>
    <row r="1237" ht="28" customHeight="1">
      <c r="A1237" s="68" t="inlineStr">
        <is>
          <t>Kepler-1260 b</t>
        </is>
      </c>
      <c r="B1237" s="68" t="inlineStr">
        <is>
          <t>Kepler-1260</t>
        </is>
      </c>
      <c r="C1237" s="68" t="inlineStr">
        <is>
          <t>Transit</t>
        </is>
      </c>
      <c r="D1237" s="74" t="n">
        <v>1.77</v>
      </c>
      <c r="E1237" s="74" t="n">
        <v>19.1187753</v>
      </c>
      <c r="F1237" s="74" t="n">
        <v>5961</v>
      </c>
      <c r="G1237" s="74" t="n">
        <v>1.08</v>
      </c>
    </row>
    <row r="1238" ht="28" customHeight="1">
      <c r="A1238" s="66" t="inlineStr">
        <is>
          <t>Kepler-1261 b</t>
        </is>
      </c>
      <c r="B1238" s="66" t="inlineStr">
        <is>
          <t>Kepler-1261</t>
        </is>
      </c>
      <c r="C1238" s="66" t="inlineStr">
        <is>
          <t>Transit</t>
        </is>
      </c>
      <c r="D1238" s="73" t="n">
        <v>2.26</v>
      </c>
      <c r="E1238" s="73" t="n">
        <v>48.4308991</v>
      </c>
      <c r="F1238" s="73" t="n">
        <v>5006</v>
      </c>
      <c r="G1238" s="73" t="n">
        <v>0.77</v>
      </c>
    </row>
    <row r="1239" ht="28" customHeight="1">
      <c r="A1239" s="68" t="inlineStr">
        <is>
          <t>Kepler-1262 b</t>
        </is>
      </c>
      <c r="B1239" s="68" t="inlineStr">
        <is>
          <t>Kepler-1262</t>
        </is>
      </c>
      <c r="C1239" s="68" t="inlineStr">
        <is>
          <t>Transit</t>
        </is>
      </c>
      <c r="D1239" s="74" t="n">
        <v>1.82</v>
      </c>
      <c r="E1239" s="74" t="n">
        <v>8.67900242</v>
      </c>
      <c r="F1239" s="74" t="n">
        <v>5771</v>
      </c>
      <c r="G1239" s="74" t="n">
        <v>0.98</v>
      </c>
    </row>
    <row r="1240" ht="28" customHeight="1">
      <c r="A1240" s="66" t="inlineStr">
        <is>
          <t>Kepler-1263 b</t>
        </is>
      </c>
      <c r="B1240" s="66" t="inlineStr">
        <is>
          <t>Kepler-1263</t>
        </is>
      </c>
      <c r="C1240" s="66" t="inlineStr">
        <is>
          <t>Transit</t>
        </is>
      </c>
      <c r="D1240" s="73" t="n">
        <v>1.14</v>
      </c>
      <c r="E1240" s="73" t="n">
        <v>4.55139967</v>
      </c>
      <c r="F1240" s="73" t="n">
        <v>5213</v>
      </c>
      <c r="G1240" s="73" t="n">
        <v>0.8</v>
      </c>
    </row>
    <row r="1241" ht="28" customHeight="1">
      <c r="A1241" s="68" t="inlineStr">
        <is>
          <t>Kepler-1264 b</t>
        </is>
      </c>
      <c r="B1241" s="68" t="inlineStr">
        <is>
          <t>Kepler-1264</t>
        </is>
      </c>
      <c r="C1241" s="68" t="inlineStr">
        <is>
          <t>Transit</t>
        </is>
      </c>
      <c r="D1241" s="74" t="n">
        <v>1.18</v>
      </c>
      <c r="E1241" s="74" t="n">
        <v>0.968526023</v>
      </c>
      <c r="F1241" s="74" t="n">
        <v>5791</v>
      </c>
      <c r="G1241" s="74" t="n">
        <v>0.98</v>
      </c>
    </row>
    <row r="1242" ht="28" customHeight="1">
      <c r="A1242" s="66" t="inlineStr">
        <is>
          <t>Kepler-1265 b</t>
        </is>
      </c>
      <c r="B1242" s="66" t="inlineStr">
        <is>
          <t>Kepler-1265</t>
        </is>
      </c>
      <c r="C1242" s="66" t="inlineStr">
        <is>
          <t>Transit</t>
        </is>
      </c>
      <c r="D1242" s="73" t="n">
        <v>1.35</v>
      </c>
      <c r="E1242" s="73" t="n">
        <v>6.49441289</v>
      </c>
      <c r="F1242" s="73" t="n">
        <v>4630</v>
      </c>
      <c r="G1242" s="73" t="n">
        <v>0.6899999999999999</v>
      </c>
    </row>
    <row r="1243" ht="28" customHeight="1">
      <c r="A1243" s="68" t="inlineStr">
        <is>
          <t>Kepler-1266 b</t>
        </is>
      </c>
      <c r="B1243" s="68" t="inlineStr">
        <is>
          <t>Kepler-1266</t>
        </is>
      </c>
      <c r="C1243" s="68" t="inlineStr">
        <is>
          <t>Transit</t>
        </is>
      </c>
      <c r="D1243" s="74" t="n">
        <v>2.58</v>
      </c>
      <c r="E1243" s="74" t="n">
        <v>28.474748</v>
      </c>
      <c r="F1243" s="74" t="n">
        <v>5044</v>
      </c>
      <c r="G1243" s="74" t="n">
        <v>0.76</v>
      </c>
    </row>
    <row r="1244" ht="28" customHeight="1">
      <c r="A1244" s="66" t="inlineStr">
        <is>
          <t>Kepler-1266 c</t>
        </is>
      </c>
      <c r="B1244" s="66" t="inlineStr">
        <is>
          <t>Kepler-1266</t>
        </is>
      </c>
      <c r="C1244" s="66" t="inlineStr">
        <is>
          <t>Transit</t>
        </is>
      </c>
      <c r="D1244" s="73" t="n">
        <v>1.68023962</v>
      </c>
      <c r="E1244" s="73" t="n">
        <v>4.86631012</v>
      </c>
      <c r="F1244" s="73" t="n">
        <v>4996</v>
      </c>
      <c r="G1244" s="73" t="n">
        <v>0.831</v>
      </c>
    </row>
    <row r="1245" ht="28" customHeight="1">
      <c r="A1245" s="68" t="inlineStr">
        <is>
          <t>Kepler-1267 b</t>
        </is>
      </c>
      <c r="B1245" s="68" t="inlineStr">
        <is>
          <t>Kepler-1267</t>
        </is>
      </c>
      <c r="C1245" s="68" t="inlineStr">
        <is>
          <t>Transit</t>
        </is>
      </c>
      <c r="D1245" s="74" t="n">
        <v>3.01</v>
      </c>
      <c r="E1245" s="74" t="n">
        <v>13.0313945</v>
      </c>
      <c r="F1245" s="74" t="n">
        <v>6096</v>
      </c>
      <c r="G1245" s="74" t="n">
        <v>1.2</v>
      </c>
    </row>
    <row r="1246" ht="28" customHeight="1">
      <c r="A1246" s="66" t="inlineStr">
        <is>
          <t>Kepler-1268 b</t>
        </is>
      </c>
      <c r="B1246" s="66" t="inlineStr">
        <is>
          <t>Kepler-1268</t>
        </is>
      </c>
      <c r="C1246" s="66" t="inlineStr">
        <is>
          <t>Transit</t>
        </is>
      </c>
      <c r="D1246" s="73" t="n">
        <v>2.03</v>
      </c>
      <c r="E1246" s="73" t="n">
        <v>40.9903986</v>
      </c>
      <c r="F1246" s="73" t="n">
        <v>5904</v>
      </c>
      <c r="G1246" s="73" t="n">
        <v>1.09</v>
      </c>
    </row>
    <row r="1247" ht="28" customHeight="1">
      <c r="A1247" s="68" t="inlineStr">
        <is>
          <t>Kepler-1269 b</t>
        </is>
      </c>
      <c r="B1247" s="68" t="inlineStr">
        <is>
          <t>Kepler-1269</t>
        </is>
      </c>
      <c r="C1247" s="68" t="inlineStr">
        <is>
          <t>Transit</t>
        </is>
      </c>
      <c r="D1247" s="74" t="n">
        <v>1.63</v>
      </c>
      <c r="E1247" s="74" t="n">
        <v>37.3331536</v>
      </c>
      <c r="F1247" s="74" t="n">
        <v>5998</v>
      </c>
      <c r="G1247" s="74" t="n">
        <v>1.15</v>
      </c>
    </row>
    <row r="1248" ht="28" customHeight="1">
      <c r="A1248" s="66" t="inlineStr">
        <is>
          <t>Kepler-127 b</t>
        </is>
      </c>
      <c r="B1248" s="66" t="inlineStr">
        <is>
          <t>Kepler-127</t>
        </is>
      </c>
      <c r="C1248" s="66" t="inlineStr">
        <is>
          <t>Transit</t>
        </is>
      </c>
      <c r="D1248" s="73" t="n">
        <v>1.4</v>
      </c>
      <c r="E1248" s="73" t="n">
        <v>14.435889</v>
      </c>
      <c r="F1248" s="73" t="n">
        <v>6106</v>
      </c>
      <c r="G1248" s="73" t="n">
        <v>1.359</v>
      </c>
    </row>
    <row r="1249" ht="28" customHeight="1">
      <c r="A1249" s="68" t="inlineStr">
        <is>
          <t>Kepler-127 c</t>
        </is>
      </c>
      <c r="B1249" s="68" t="inlineStr">
        <is>
          <t>Kepler-127</t>
        </is>
      </c>
      <c r="C1249" s="68" t="inlineStr">
        <is>
          <t>Transit</t>
        </is>
      </c>
      <c r="D1249" s="74" t="n">
        <v>2.66</v>
      </c>
      <c r="E1249" s="74" t="n">
        <v>29.393195</v>
      </c>
      <c r="F1249" s="74" t="n">
        <v>6106</v>
      </c>
      <c r="G1249" s="74" t="n">
        <v>1.359</v>
      </c>
    </row>
    <row r="1250" ht="28" customHeight="1">
      <c r="A1250" s="66" t="inlineStr">
        <is>
          <t>Kepler-127 d</t>
        </is>
      </c>
      <c r="B1250" s="66" t="inlineStr">
        <is>
          <t>Kepler-127</t>
        </is>
      </c>
      <c r="C1250" s="66" t="inlineStr">
        <is>
          <t>Transit</t>
        </is>
      </c>
      <c r="D1250" s="73" t="n">
        <v>2.64</v>
      </c>
      <c r="E1250" s="73" t="n">
        <v>48.630408</v>
      </c>
      <c r="F1250" s="73" t="n">
        <v>6106</v>
      </c>
      <c r="G1250" s="73" t="n">
        <v>1.359</v>
      </c>
    </row>
    <row r="1251" ht="28" customHeight="1">
      <c r="A1251" s="68" t="inlineStr">
        <is>
          <t>Kepler-1270 b</t>
        </is>
      </c>
      <c r="B1251" s="68" t="inlineStr">
        <is>
          <t>Kepler-1270</t>
        </is>
      </c>
      <c r="C1251" s="68" t="inlineStr">
        <is>
          <t>Transit</t>
        </is>
      </c>
      <c r="D1251" s="74" t="n">
        <v>3.32</v>
      </c>
      <c r="E1251" s="74" t="n">
        <v>6.03356196</v>
      </c>
      <c r="F1251" s="74" t="n">
        <v>5047</v>
      </c>
      <c r="G1251" s="74" t="n">
        <v>3.38</v>
      </c>
    </row>
    <row r="1252" ht="28" customHeight="1">
      <c r="A1252" s="66" t="inlineStr">
        <is>
          <t>Kepler-1271 b</t>
        </is>
      </c>
      <c r="B1252" s="66" t="inlineStr">
        <is>
          <t>Kepler-1271</t>
        </is>
      </c>
      <c r="C1252" s="66" t="inlineStr">
        <is>
          <t>Transit</t>
        </is>
      </c>
      <c r="D1252" s="73" t="n">
        <v>1.48</v>
      </c>
      <c r="E1252" s="73" t="n">
        <v>3.0255955</v>
      </c>
      <c r="F1252" s="73" t="n">
        <v>6143</v>
      </c>
      <c r="G1252" s="73" t="n">
        <v>1.23</v>
      </c>
    </row>
    <row r="1253" ht="28" customHeight="1">
      <c r="A1253" s="68" t="inlineStr">
        <is>
          <t>Kepler-1272 b</t>
        </is>
      </c>
      <c r="B1253" s="68" t="inlineStr">
        <is>
          <t>Kepler-1272</t>
        </is>
      </c>
      <c r="C1253" s="68" t="inlineStr">
        <is>
          <t>Transit</t>
        </is>
      </c>
      <c r="D1253" s="74" t="n">
        <v>2.37</v>
      </c>
      <c r="E1253" s="74" t="n">
        <v>51.1309704</v>
      </c>
      <c r="F1253" s="74" t="n">
        <v>5926</v>
      </c>
      <c r="G1253" s="74" t="n">
        <v>1.09</v>
      </c>
    </row>
    <row r="1254" ht="28" customHeight="1">
      <c r="A1254" s="66" t="inlineStr">
        <is>
          <t>Kepler-1273 b</t>
        </is>
      </c>
      <c r="B1254" s="66" t="inlineStr">
        <is>
          <t>Kepler-1273</t>
        </is>
      </c>
      <c r="C1254" s="66" t="inlineStr">
        <is>
          <t>Transit</t>
        </is>
      </c>
      <c r="D1254" s="73" t="n">
        <v>2.49</v>
      </c>
      <c r="E1254" s="73" t="n">
        <v>28.625653</v>
      </c>
      <c r="F1254" s="73" t="n">
        <v>5566</v>
      </c>
      <c r="G1254" s="73" t="n">
        <v>0.91</v>
      </c>
    </row>
    <row r="1255" ht="28" customHeight="1">
      <c r="A1255" s="68" t="inlineStr">
        <is>
          <t>Kepler-1274 b</t>
        </is>
      </c>
      <c r="B1255" s="68" t="inlineStr">
        <is>
          <t>Kepler-1274</t>
        </is>
      </c>
      <c r="C1255" s="68" t="inlineStr">
        <is>
          <t>Transit</t>
        </is>
      </c>
      <c r="D1255" s="74" t="n">
        <v>1.42</v>
      </c>
      <c r="E1255" s="74" t="n">
        <v>6.98152703</v>
      </c>
      <c r="F1255" s="74" t="n">
        <v>6179</v>
      </c>
      <c r="G1255" s="74" t="n">
        <v>2.17</v>
      </c>
    </row>
    <row r="1256" ht="28" customHeight="1">
      <c r="A1256" s="66" t="inlineStr">
        <is>
          <t>Kepler-1275 b</t>
        </is>
      </c>
      <c r="B1256" s="66" t="inlineStr">
        <is>
          <t>Kepler-1275</t>
        </is>
      </c>
      <c r="C1256" s="66" t="inlineStr">
        <is>
          <t>Transit</t>
        </is>
      </c>
      <c r="D1256" s="73" t="n">
        <v>1.48</v>
      </c>
      <c r="E1256" s="73" t="n">
        <v>3.65691115</v>
      </c>
      <c r="F1256" s="73" t="n">
        <v>6296</v>
      </c>
      <c r="G1256" s="73" t="n">
        <v>1.36</v>
      </c>
    </row>
    <row r="1257" ht="28" customHeight="1">
      <c r="A1257" s="68" t="inlineStr">
        <is>
          <t>Kepler-1276 b</t>
        </is>
      </c>
      <c r="B1257" s="68" t="inlineStr">
        <is>
          <t>Kepler-1276</t>
        </is>
      </c>
      <c r="C1257" s="68" t="inlineStr">
        <is>
          <t>Transit</t>
        </is>
      </c>
      <c r="D1257" s="74" t="n">
        <v>1.19</v>
      </c>
      <c r="E1257" s="74" t="n">
        <v>12.5720095</v>
      </c>
      <c r="F1257" s="74" t="n">
        <v>6188</v>
      </c>
      <c r="G1257" s="74" t="n">
        <v>1.21</v>
      </c>
    </row>
    <row r="1258" ht="28" customHeight="1">
      <c r="A1258" s="66" t="inlineStr">
        <is>
          <t>Kepler-1277 b</t>
        </is>
      </c>
      <c r="B1258" s="66" t="inlineStr">
        <is>
          <t>Kepler-1277</t>
        </is>
      </c>
      <c r="C1258" s="66" t="inlineStr">
        <is>
          <t>Transit</t>
        </is>
      </c>
      <c r="D1258" s="73" t="n">
        <v>1.6</v>
      </c>
      <c r="E1258" s="73" t="n">
        <v>40.8365012</v>
      </c>
      <c r="F1258" s="73" t="n">
        <v>5578</v>
      </c>
      <c r="G1258" s="73" t="n">
        <v>0.92</v>
      </c>
    </row>
    <row r="1259" ht="28" customHeight="1">
      <c r="A1259" s="68" t="inlineStr">
        <is>
          <t>Kepler-1278 b</t>
        </is>
      </c>
      <c r="B1259" s="68" t="inlineStr">
        <is>
          <t>Kepler-1278</t>
        </is>
      </c>
      <c r="C1259" s="68" t="inlineStr">
        <is>
          <t>Transit</t>
        </is>
      </c>
      <c r="D1259" s="74" t="n">
        <v>1.01</v>
      </c>
      <c r="E1259" s="74" t="n">
        <v>3.23941344</v>
      </c>
      <c r="F1259" s="74" t="n">
        <v>6074</v>
      </c>
      <c r="G1259" s="74" t="n">
        <v>1.16</v>
      </c>
    </row>
    <row r="1260" ht="28" customHeight="1">
      <c r="A1260" s="66" t="inlineStr">
        <is>
          <t>Kepler-1279 b</t>
        </is>
      </c>
      <c r="B1260" s="66" t="inlineStr">
        <is>
          <t>Kepler-1279</t>
        </is>
      </c>
      <c r="C1260" s="66" t="inlineStr">
        <is>
          <t>Transit</t>
        </is>
      </c>
      <c r="D1260" s="73" t="n">
        <v>1.75</v>
      </c>
      <c r="E1260" s="73" t="n">
        <v>23.4774101</v>
      </c>
      <c r="F1260" s="73" t="n">
        <v>6221</v>
      </c>
      <c r="G1260" s="73" t="n">
        <v>1.33</v>
      </c>
    </row>
    <row r="1261" ht="28" customHeight="1">
      <c r="A1261" s="68" t="inlineStr">
        <is>
          <t>Kepler-128 b</t>
        </is>
      </c>
      <c r="B1261" s="68" t="inlineStr">
        <is>
          <t>Kepler-128</t>
        </is>
      </c>
      <c r="C1261" s="68" t="inlineStr">
        <is>
          <t>Transit</t>
        </is>
      </c>
      <c r="D1261" s="74" t="n">
        <v>1.421</v>
      </c>
      <c r="E1261" s="74" t="n">
        <v>15</v>
      </c>
      <c r="F1261" s="74" t="n">
        <v>6072</v>
      </c>
      <c r="G1261" s="74" t="n">
        <v>1.659</v>
      </c>
    </row>
    <row r="1262" ht="28" customHeight="1">
      <c r="A1262" s="66" t="inlineStr">
        <is>
          <t>Kepler-128 c</t>
        </is>
      </c>
      <c r="B1262" s="66" t="inlineStr">
        <is>
          <t>Kepler-128</t>
        </is>
      </c>
      <c r="C1262" s="66" t="inlineStr">
        <is>
          <t>Transit</t>
        </is>
      </c>
      <c r="D1262" s="73" t="n">
        <v>1.521</v>
      </c>
      <c r="E1262" s="73" t="n">
        <v>22.8</v>
      </c>
      <c r="F1262" s="73" t="n">
        <v>6072</v>
      </c>
      <c r="G1262" s="73" t="n">
        <v>1.659</v>
      </c>
    </row>
    <row r="1263" ht="28" customHeight="1">
      <c r="A1263" s="68" t="inlineStr">
        <is>
          <t>Kepler-1280 b</t>
        </is>
      </c>
      <c r="B1263" s="68" t="inlineStr">
        <is>
          <t>Kepler-1280</t>
        </is>
      </c>
      <c r="C1263" s="68" t="inlineStr">
        <is>
          <t>Transit</t>
        </is>
      </c>
      <c r="D1263" s="74" t="n">
        <v>1.87</v>
      </c>
      <c r="E1263" s="74" t="n">
        <v>66.55790570000001</v>
      </c>
      <c r="F1263" s="74" t="n">
        <v>6227</v>
      </c>
      <c r="G1263" s="74" t="n">
        <v>1.32</v>
      </c>
    </row>
    <row r="1264" ht="28" customHeight="1">
      <c r="A1264" s="66" t="inlineStr">
        <is>
          <t>Kepler-1281 b</t>
        </is>
      </c>
      <c r="B1264" s="66" t="inlineStr">
        <is>
          <t>Kepler-1281</t>
        </is>
      </c>
      <c r="C1264" s="66" t="inlineStr">
        <is>
          <t>Transit</t>
        </is>
      </c>
      <c r="D1264" s="73" t="n">
        <v>1.64</v>
      </c>
      <c r="E1264" s="73" t="n">
        <v>3.11602791</v>
      </c>
      <c r="F1264" s="73" t="n">
        <v>5353</v>
      </c>
      <c r="G1264" s="73" t="n">
        <v>0.83</v>
      </c>
    </row>
    <row r="1265" ht="28" customHeight="1">
      <c r="A1265" s="68" t="inlineStr">
        <is>
          <t>Kepler-1282 b</t>
        </is>
      </c>
      <c r="B1265" s="68" t="inlineStr">
        <is>
          <t>Kepler-1282</t>
        </is>
      </c>
      <c r="C1265" s="68" t="inlineStr">
        <is>
          <t>Transit</t>
        </is>
      </c>
      <c r="D1265" s="74" t="n">
        <v>1.55</v>
      </c>
      <c r="E1265" s="74" t="n">
        <v>2.131946513</v>
      </c>
      <c r="F1265" s="74" t="n">
        <v>5504</v>
      </c>
      <c r="G1265" s="74" t="n">
        <v>0.89</v>
      </c>
    </row>
    <row r="1266" ht="28" customHeight="1">
      <c r="A1266" s="66" t="inlineStr">
        <is>
          <t>Kepler-1283 b</t>
        </is>
      </c>
      <c r="B1266" s="66" t="inlineStr">
        <is>
          <t>Kepler-1283</t>
        </is>
      </c>
      <c r="C1266" s="66" t="inlineStr">
        <is>
          <t>Transit</t>
        </is>
      </c>
      <c r="D1266" s="73" t="n">
        <v>1.91</v>
      </c>
      <c r="E1266" s="73" t="n">
        <v>12.9460978</v>
      </c>
      <c r="F1266" s="73" t="n">
        <v>6175</v>
      </c>
      <c r="G1266" s="73" t="n">
        <v>1.25</v>
      </c>
    </row>
    <row r="1267" ht="28" customHeight="1">
      <c r="A1267" s="68" t="inlineStr">
        <is>
          <t>Kepler-1284 b</t>
        </is>
      </c>
      <c r="B1267" s="68" t="inlineStr">
        <is>
          <t>Kepler-1284</t>
        </is>
      </c>
      <c r="C1267" s="68" t="inlineStr">
        <is>
          <t>Transit</t>
        </is>
      </c>
      <c r="D1267" s="74" t="n">
        <v>1.21</v>
      </c>
      <c r="E1267" s="74" t="n">
        <v>0.664073806</v>
      </c>
      <c r="F1267" s="74" t="n">
        <v>5123</v>
      </c>
      <c r="G1267" s="74" t="n">
        <v>0.79</v>
      </c>
    </row>
    <row r="1268" ht="28" customHeight="1">
      <c r="A1268" s="66" t="inlineStr">
        <is>
          <t>Kepler-1285 b</t>
        </is>
      </c>
      <c r="B1268" s="66" t="inlineStr">
        <is>
          <t>Kepler-1285</t>
        </is>
      </c>
      <c r="C1268" s="66" t="inlineStr">
        <is>
          <t>Transit</t>
        </is>
      </c>
      <c r="D1268" s="73" t="n">
        <v>0.97</v>
      </c>
      <c r="E1268" s="73" t="n">
        <v>14.7967458</v>
      </c>
      <c r="F1268" s="73" t="n">
        <v>6170</v>
      </c>
      <c r="G1268" s="73" t="n">
        <v>1.28</v>
      </c>
    </row>
    <row r="1269" ht="28" customHeight="1">
      <c r="A1269" s="68" t="inlineStr">
        <is>
          <t>Kepler-1286 b</t>
        </is>
      </c>
      <c r="B1269" s="68" t="inlineStr">
        <is>
          <t>Kepler-1286</t>
        </is>
      </c>
      <c r="C1269" s="68" t="inlineStr">
        <is>
          <t>Transit</t>
        </is>
      </c>
      <c r="D1269" s="74" t="n">
        <v>2.15</v>
      </c>
      <c r="E1269" s="74" t="n">
        <v>11.25402929</v>
      </c>
      <c r="F1269" s="74" t="n">
        <v>5753</v>
      </c>
      <c r="G1269" s="74" t="n">
        <v>0.98</v>
      </c>
    </row>
    <row r="1270" ht="28" customHeight="1">
      <c r="A1270" s="66" t="inlineStr">
        <is>
          <t>Kepler-1287 b</t>
        </is>
      </c>
      <c r="B1270" s="66" t="inlineStr">
        <is>
          <t>Kepler-1287</t>
        </is>
      </c>
      <c r="C1270" s="66" t="inlineStr">
        <is>
          <t>Transit</t>
        </is>
      </c>
      <c r="D1270" s="73" t="n">
        <v>1.54</v>
      </c>
      <c r="E1270" s="73" t="n">
        <v>11.47685909</v>
      </c>
      <c r="F1270" s="73" t="n">
        <v>5715</v>
      </c>
      <c r="G1270" s="73" t="n">
        <v>0.9399999999999999</v>
      </c>
    </row>
    <row r="1271" ht="28" customHeight="1">
      <c r="A1271" s="68" t="inlineStr">
        <is>
          <t>Kepler-1288 b</t>
        </is>
      </c>
      <c r="B1271" s="68" t="inlineStr">
        <is>
          <t>Kepler-1288</t>
        </is>
      </c>
      <c r="C1271" s="68" t="inlineStr">
        <is>
          <t>Transit</t>
        </is>
      </c>
      <c r="D1271" s="74" t="n">
        <v>1.12</v>
      </c>
      <c r="E1271" s="74" t="n">
        <v>2.76122421</v>
      </c>
      <c r="F1271" s="74" t="n">
        <v>6132</v>
      </c>
      <c r="G1271" s="74" t="n">
        <v>1.29</v>
      </c>
    </row>
    <row r="1272" ht="28" customHeight="1">
      <c r="A1272" s="66" t="inlineStr">
        <is>
          <t>Kepler-1289 b</t>
        </is>
      </c>
      <c r="B1272" s="66" t="inlineStr">
        <is>
          <t>Kepler-1289</t>
        </is>
      </c>
      <c r="C1272" s="66" t="inlineStr">
        <is>
          <t>Transit</t>
        </is>
      </c>
      <c r="D1272" s="73" t="n">
        <v>1.52</v>
      </c>
      <c r="E1272" s="73" t="n">
        <v>7.99019627</v>
      </c>
      <c r="F1272" s="73" t="n">
        <v>6080</v>
      </c>
      <c r="G1272" s="73" t="n">
        <v>1.17</v>
      </c>
    </row>
    <row r="1273" ht="28" customHeight="1">
      <c r="A1273" s="68" t="inlineStr">
        <is>
          <t>Kepler-129 b</t>
        </is>
      </c>
      <c r="B1273" s="68" t="inlineStr">
        <is>
          <t>Kepler-129</t>
        </is>
      </c>
      <c r="C1273" s="68" t="inlineStr">
        <is>
          <t>Transit</t>
        </is>
      </c>
      <c r="D1273" s="74" t="n">
        <v>2.4</v>
      </c>
      <c r="E1273" s="74" t="n">
        <v>15.79</v>
      </c>
      <c r="F1273" s="74" t="n">
        <v>5770</v>
      </c>
      <c r="G1273" s="74" t="n">
        <v>1.653</v>
      </c>
    </row>
    <row r="1274" ht="28" customHeight="1">
      <c r="A1274" s="66" t="inlineStr">
        <is>
          <t>Kepler-129 c</t>
        </is>
      </c>
      <c r="B1274" s="66" t="inlineStr">
        <is>
          <t>Kepler-129</t>
        </is>
      </c>
      <c r="C1274" s="66" t="inlineStr">
        <is>
          <t>Transit</t>
        </is>
      </c>
      <c r="D1274" s="73" t="n">
        <v>2.52</v>
      </c>
      <c r="E1274" s="73" t="n">
        <v>82.2</v>
      </c>
      <c r="F1274" s="73" t="n">
        <v>5770</v>
      </c>
      <c r="G1274" s="73" t="n">
        <v>1.653</v>
      </c>
    </row>
    <row r="1275" ht="28" customHeight="1">
      <c r="A1275" s="68" t="inlineStr">
        <is>
          <t>Kepler-1290 b</t>
        </is>
      </c>
      <c r="B1275" s="68" t="inlineStr">
        <is>
          <t>Kepler-1290</t>
        </is>
      </c>
      <c r="C1275" s="68" t="inlineStr">
        <is>
          <t>Transit</t>
        </is>
      </c>
      <c r="D1275" s="74" t="n">
        <v>1.42</v>
      </c>
      <c r="E1275" s="74" t="n">
        <v>4.69500134</v>
      </c>
      <c r="F1275" s="74" t="n">
        <v>5660</v>
      </c>
      <c r="G1275" s="74" t="n">
        <v>0.93</v>
      </c>
    </row>
    <row r="1276" ht="28" customHeight="1">
      <c r="A1276" s="66" t="inlineStr">
        <is>
          <t>Kepler-1291 b</t>
        </is>
      </c>
      <c r="B1276" s="66" t="inlineStr">
        <is>
          <t>Kepler-1291</t>
        </is>
      </c>
      <c r="C1276" s="66" t="inlineStr">
        <is>
          <t>Transit</t>
        </is>
      </c>
      <c r="D1276" s="73" t="n">
        <v>1.66</v>
      </c>
      <c r="E1276" s="73" t="n">
        <v>8.63043276</v>
      </c>
      <c r="F1276" s="73" t="n">
        <v>5216</v>
      </c>
      <c r="G1276" s="73" t="n">
        <v>0.8</v>
      </c>
    </row>
    <row r="1277" ht="28" customHeight="1">
      <c r="A1277" s="68" t="inlineStr">
        <is>
          <t>Kepler-1292 b</t>
        </is>
      </c>
      <c r="B1277" s="68" t="inlineStr">
        <is>
          <t>Kepler-1292</t>
        </is>
      </c>
      <c r="C1277" s="68" t="inlineStr">
        <is>
          <t>Transit</t>
        </is>
      </c>
      <c r="D1277" s="74" t="n">
        <v>1.82</v>
      </c>
      <c r="E1277" s="74" t="n">
        <v>3.27646405</v>
      </c>
      <c r="F1277" s="74" t="n">
        <v>5556</v>
      </c>
      <c r="G1277" s="74" t="n">
        <v>0.93</v>
      </c>
    </row>
    <row r="1278" ht="28" customHeight="1">
      <c r="A1278" s="66" t="inlineStr">
        <is>
          <t>Kepler-1293 b</t>
        </is>
      </c>
      <c r="B1278" s="66" t="inlineStr">
        <is>
          <t>Kepler-1293</t>
        </is>
      </c>
      <c r="C1278" s="66" t="inlineStr">
        <is>
          <t>Transit</t>
        </is>
      </c>
      <c r="D1278" s="73" t="n">
        <v>0.97</v>
      </c>
      <c r="E1278" s="73" t="n">
        <v>5.57654784</v>
      </c>
      <c r="F1278" s="73" t="n">
        <v>6241</v>
      </c>
      <c r="G1278" s="73" t="n">
        <v>1.28</v>
      </c>
    </row>
    <row r="1279" ht="28" customHeight="1">
      <c r="A1279" s="68" t="inlineStr">
        <is>
          <t>Kepler-1294 b</t>
        </is>
      </c>
      <c r="B1279" s="68" t="inlineStr">
        <is>
          <t>Kepler-1294</t>
        </is>
      </c>
      <c r="C1279" s="68" t="inlineStr">
        <is>
          <t>Transit</t>
        </is>
      </c>
      <c r="D1279" s="74" t="n">
        <v>3.19</v>
      </c>
      <c r="E1279" s="74" t="n">
        <v>115.6862258</v>
      </c>
      <c r="F1279" s="74" t="n">
        <v>5776</v>
      </c>
      <c r="G1279" s="74" t="n">
        <v>0.97</v>
      </c>
    </row>
    <row r="1280" ht="28" customHeight="1">
      <c r="A1280" s="66" t="inlineStr">
        <is>
          <t>Kepler-1295 b</t>
        </is>
      </c>
      <c r="B1280" s="66" t="inlineStr">
        <is>
          <t>Kepler-1295</t>
        </is>
      </c>
      <c r="C1280" s="66" t="inlineStr">
        <is>
          <t>Transit</t>
        </is>
      </c>
      <c r="D1280" s="73" t="n">
        <v>1.55</v>
      </c>
      <c r="E1280" s="73" t="n">
        <v>3.81371974</v>
      </c>
      <c r="F1280" s="73" t="n">
        <v>5486</v>
      </c>
      <c r="G1280" s="73" t="n">
        <v>0.89</v>
      </c>
    </row>
    <row r="1281" ht="28" customHeight="1">
      <c r="A1281" s="68" t="inlineStr">
        <is>
          <t>Kepler-1296 b</t>
        </is>
      </c>
      <c r="B1281" s="68" t="inlineStr">
        <is>
          <t>Kepler-1296</t>
        </is>
      </c>
      <c r="C1281" s="68" t="inlineStr">
        <is>
          <t>Transit</t>
        </is>
      </c>
      <c r="D1281" s="74" t="n">
        <v>0.91</v>
      </c>
      <c r="E1281" s="74" t="n">
        <v>8.383986500000001</v>
      </c>
      <c r="F1281" s="74" t="n">
        <v>5359</v>
      </c>
      <c r="G1281" s="74" t="n">
        <v>0.83</v>
      </c>
    </row>
    <row r="1282" ht="28" customHeight="1">
      <c r="A1282" s="66" t="inlineStr">
        <is>
          <t>Kepler-1297 b</t>
        </is>
      </c>
      <c r="B1282" s="66" t="inlineStr">
        <is>
          <t>Kepler-1297</t>
        </is>
      </c>
      <c r="C1282" s="66" t="inlineStr">
        <is>
          <t>Transit</t>
        </is>
      </c>
      <c r="D1282" s="73" t="n">
        <v>0.97</v>
      </c>
      <c r="E1282" s="73" t="n">
        <v>1.68189002</v>
      </c>
      <c r="F1282" s="73" t="n">
        <v>5818</v>
      </c>
      <c r="G1282" s="73" t="n">
        <v>0.99</v>
      </c>
    </row>
    <row r="1283" ht="28" customHeight="1">
      <c r="A1283" s="68" t="inlineStr">
        <is>
          <t>Kepler-1298 b</t>
        </is>
      </c>
      <c r="B1283" s="68" t="inlineStr">
        <is>
          <t>Kepler-1298</t>
        </is>
      </c>
      <c r="C1283" s="68" t="inlineStr">
        <is>
          <t>Transit</t>
        </is>
      </c>
      <c r="D1283" s="74" t="n">
        <v>1.31</v>
      </c>
      <c r="E1283" s="74" t="n">
        <v>7.12811928</v>
      </c>
      <c r="F1283" s="74" t="n">
        <v>6339</v>
      </c>
      <c r="G1283" s="74" t="n">
        <v>2</v>
      </c>
    </row>
    <row r="1284" ht="28" customHeight="1">
      <c r="A1284" s="66" t="inlineStr">
        <is>
          <t>Kepler-1299 b</t>
        </is>
      </c>
      <c r="B1284" s="66" t="inlineStr">
        <is>
          <t>Kepler-1299</t>
        </is>
      </c>
      <c r="C1284" s="66" t="inlineStr">
        <is>
          <t>Transit</t>
        </is>
      </c>
      <c r="D1284" s="73" t="n">
        <v>2.98</v>
      </c>
      <c r="E1284" s="73" t="n">
        <v>19.9400874</v>
      </c>
      <c r="F1284" s="73" t="n">
        <v>5609</v>
      </c>
      <c r="G1284" s="73" t="n">
        <v>0.91</v>
      </c>
    </row>
    <row r="1285" ht="28" customHeight="1">
      <c r="A1285" s="68" t="inlineStr">
        <is>
          <t>Kepler-130 b</t>
        </is>
      </c>
      <c r="B1285" s="68" t="inlineStr">
        <is>
          <t>Kepler-130</t>
        </is>
      </c>
      <c r="C1285" s="68" t="inlineStr">
        <is>
          <t>Transit</t>
        </is>
      </c>
      <c r="D1285" s="74" t="n">
        <v>1.02</v>
      </c>
      <c r="E1285" s="74" t="n">
        <v>8.457458000000001</v>
      </c>
      <c r="F1285" s="74" t="n">
        <v>5884</v>
      </c>
      <c r="G1285" s="74" t="n">
        <v>1.127</v>
      </c>
    </row>
    <row r="1286" ht="28" customHeight="1">
      <c r="A1286" s="66" t="inlineStr">
        <is>
          <t>Kepler-130 c</t>
        </is>
      </c>
      <c r="B1286" s="66" t="inlineStr">
        <is>
          <t>Kepler-130</t>
        </is>
      </c>
      <c r="C1286" s="66" t="inlineStr">
        <is>
          <t>Transit</t>
        </is>
      </c>
      <c r="D1286" s="73" t="n">
        <v>2.9</v>
      </c>
      <c r="E1286" s="73" t="n">
        <v>27.50868</v>
      </c>
      <c r="F1286" s="73" t="n">
        <v>5879</v>
      </c>
      <c r="G1286" s="73" t="n">
        <v>1.17</v>
      </c>
    </row>
    <row r="1287" ht="28" customHeight="1">
      <c r="A1287" s="68" t="inlineStr">
        <is>
          <t>Kepler-130 d</t>
        </is>
      </c>
      <c r="B1287" s="68" t="inlineStr">
        <is>
          <t>Kepler-130</t>
        </is>
      </c>
      <c r="C1287" s="68" t="inlineStr">
        <is>
          <t>Transit</t>
        </is>
      </c>
      <c r="D1287" s="74" t="n">
        <v>1.64</v>
      </c>
      <c r="E1287" s="74" t="n">
        <v>87.517905</v>
      </c>
      <c r="F1287" s="74" t="n">
        <v>5884</v>
      </c>
      <c r="G1287" s="74" t="n">
        <v>1.127</v>
      </c>
    </row>
    <row r="1288" ht="28" customHeight="1">
      <c r="A1288" s="66" t="inlineStr">
        <is>
          <t>Kepler-1300 b</t>
        </is>
      </c>
      <c r="B1288" s="66" t="inlineStr">
        <is>
          <t>Kepler-1300</t>
        </is>
      </c>
      <c r="C1288" s="66" t="inlineStr">
        <is>
          <t>Transit</t>
        </is>
      </c>
      <c r="D1288" s="73" t="n">
        <v>1.37</v>
      </c>
      <c r="E1288" s="73" t="n">
        <v>22.2419092</v>
      </c>
      <c r="F1288" s="73" t="n">
        <v>6130</v>
      </c>
      <c r="G1288" s="73" t="n">
        <v>1.79</v>
      </c>
    </row>
    <row r="1289" ht="28" customHeight="1">
      <c r="A1289" s="68" t="inlineStr">
        <is>
          <t>Kepler-1301 b</t>
        </is>
      </c>
      <c r="B1289" s="68" t="inlineStr">
        <is>
          <t>Kepler-1301</t>
        </is>
      </c>
      <c r="C1289" s="68" t="inlineStr">
        <is>
          <t>Transit</t>
        </is>
      </c>
      <c r="D1289" s="74" t="n">
        <v>1.4</v>
      </c>
      <c r="E1289" s="74" t="n">
        <v>9.08237046</v>
      </c>
      <c r="F1289" s="74" t="n">
        <v>5188</v>
      </c>
      <c r="G1289" s="74" t="n">
        <v>0.8100000000000001</v>
      </c>
    </row>
    <row r="1290" ht="28" customHeight="1">
      <c r="A1290" s="66" t="inlineStr">
        <is>
          <t>Kepler-1302 b</t>
        </is>
      </c>
      <c r="B1290" s="66" t="inlineStr">
        <is>
          <t>Kepler-1302</t>
        </is>
      </c>
      <c r="C1290" s="66" t="inlineStr">
        <is>
          <t>Transit</t>
        </is>
      </c>
      <c r="D1290" s="73" t="n">
        <v>1.43</v>
      </c>
      <c r="E1290" s="73" t="n">
        <v>8.839226590000001</v>
      </c>
      <c r="F1290" s="73" t="n">
        <v>5236</v>
      </c>
      <c r="G1290" s="73" t="n">
        <v>0.82</v>
      </c>
    </row>
    <row r="1291" ht="28" customHeight="1">
      <c r="A1291" s="68" t="inlineStr">
        <is>
          <t>Kepler-1303 b</t>
        </is>
      </c>
      <c r="B1291" s="68" t="inlineStr">
        <is>
          <t>Kepler-1303</t>
        </is>
      </c>
      <c r="C1291" s="68" t="inlineStr">
        <is>
          <t>Transit</t>
        </is>
      </c>
      <c r="D1291" s="74" t="n">
        <v>1.42</v>
      </c>
      <c r="E1291" s="74" t="n">
        <v>7.56127224</v>
      </c>
      <c r="F1291" s="74" t="n">
        <v>5771</v>
      </c>
      <c r="G1291" s="74" t="n">
        <v>1</v>
      </c>
    </row>
    <row r="1292" ht="28" customHeight="1">
      <c r="A1292" s="66" t="inlineStr">
        <is>
          <t>Kepler-1304 b</t>
        </is>
      </c>
      <c r="B1292" s="66" t="inlineStr">
        <is>
          <t>Kepler-1304</t>
        </is>
      </c>
      <c r="C1292" s="66" t="inlineStr">
        <is>
          <t>Transit</t>
        </is>
      </c>
      <c r="D1292" s="73" t="n">
        <v>2.29</v>
      </c>
      <c r="E1292" s="73" t="n">
        <v>16.1288853</v>
      </c>
      <c r="F1292" s="73" t="n">
        <v>5259</v>
      </c>
      <c r="G1292" s="73" t="n">
        <v>0.8100000000000001</v>
      </c>
    </row>
    <row r="1293" ht="28" customHeight="1">
      <c r="A1293" s="68" t="inlineStr">
        <is>
          <t>Kepler-1305 b</t>
        </is>
      </c>
      <c r="B1293" s="68" t="inlineStr">
        <is>
          <t>Kepler-1305</t>
        </is>
      </c>
      <c r="C1293" s="68" t="inlineStr">
        <is>
          <t>Transit</t>
        </is>
      </c>
      <c r="D1293" s="74" t="n">
        <v>1.88</v>
      </c>
      <c r="E1293" s="74" t="n">
        <v>13.5630972</v>
      </c>
      <c r="F1293" s="74" t="n">
        <v>5701</v>
      </c>
      <c r="G1293" s="74" t="n">
        <v>0.96</v>
      </c>
    </row>
    <row r="1294" ht="28" customHeight="1">
      <c r="A1294" s="66" t="inlineStr">
        <is>
          <t>Kepler-1306 b</t>
        </is>
      </c>
      <c r="B1294" s="66" t="inlineStr">
        <is>
          <t>Kepler-1306</t>
        </is>
      </c>
      <c r="C1294" s="66" t="inlineStr">
        <is>
          <t>Transit</t>
        </is>
      </c>
      <c r="D1294" s="73" t="n">
        <v>1.91</v>
      </c>
      <c r="E1294" s="73" t="n">
        <v>16.29595382</v>
      </c>
      <c r="F1294" s="73" t="n">
        <v>5727</v>
      </c>
      <c r="G1294" s="73" t="n">
        <v>0.97</v>
      </c>
    </row>
    <row r="1295" ht="28" customHeight="1">
      <c r="A1295" s="68" t="inlineStr">
        <is>
          <t>Kepler-1307 b</t>
        </is>
      </c>
      <c r="B1295" s="68" t="inlineStr">
        <is>
          <t>Kepler-1307</t>
        </is>
      </c>
      <c r="C1295" s="68" t="inlineStr">
        <is>
          <t>Transit</t>
        </is>
      </c>
      <c r="D1295" s="74" t="n">
        <v>2.47</v>
      </c>
      <c r="E1295" s="74" t="n">
        <v>18.01621096</v>
      </c>
      <c r="F1295" s="74" t="n">
        <v>5884</v>
      </c>
      <c r="G1295" s="74" t="n">
        <v>1.08</v>
      </c>
    </row>
    <row r="1296" ht="28" customHeight="1">
      <c r="A1296" s="66" t="inlineStr">
        <is>
          <t>Kepler-1308 b</t>
        </is>
      </c>
      <c r="B1296" s="66" t="inlineStr">
        <is>
          <t>Kepler-1308</t>
        </is>
      </c>
      <c r="C1296" s="66" t="inlineStr">
        <is>
          <t>Transit</t>
        </is>
      </c>
      <c r="D1296" s="73" t="n">
        <v>0.52</v>
      </c>
      <c r="E1296" s="73" t="n">
        <v>2.104338119</v>
      </c>
      <c r="F1296" s="73" t="n">
        <v>3468</v>
      </c>
      <c r="G1296" s="73" t="n">
        <v>0.34</v>
      </c>
    </row>
    <row r="1297" ht="28" customHeight="1">
      <c r="A1297" s="68" t="inlineStr">
        <is>
          <t>Kepler-1309 b</t>
        </is>
      </c>
      <c r="B1297" s="68" t="inlineStr">
        <is>
          <t>Kepler-1309</t>
        </is>
      </c>
      <c r="C1297" s="68" t="inlineStr">
        <is>
          <t>Transit</t>
        </is>
      </c>
      <c r="D1297" s="74" t="n">
        <v>2.37</v>
      </c>
      <c r="E1297" s="74" t="n">
        <v>28.8432647</v>
      </c>
      <c r="F1297" s="74" t="n">
        <v>5235</v>
      </c>
      <c r="G1297" s="74" t="n">
        <v>0.8</v>
      </c>
    </row>
    <row r="1298" ht="28" customHeight="1">
      <c r="A1298" s="66" t="inlineStr">
        <is>
          <t>Kepler-131 b</t>
        </is>
      </c>
      <c r="B1298" s="66" t="inlineStr">
        <is>
          <t>Kepler-131</t>
        </is>
      </c>
      <c r="C1298" s="66" t="inlineStr">
        <is>
          <t>Transit</t>
        </is>
      </c>
      <c r="D1298" s="73" t="n">
        <v>2.41</v>
      </c>
      <c r="E1298" s="73" t="n">
        <v>16.092</v>
      </c>
      <c r="F1298" s="73" t="n">
        <v>5685</v>
      </c>
      <c r="G1298" s="73" t="n">
        <v>1.03</v>
      </c>
    </row>
    <row r="1299" ht="28" customHeight="1">
      <c r="A1299" s="68" t="inlineStr">
        <is>
          <t>Kepler-131 c</t>
        </is>
      </c>
      <c r="B1299" s="68" t="inlineStr">
        <is>
          <t>Kepler-131</t>
        </is>
      </c>
      <c r="C1299" s="68" t="inlineStr">
        <is>
          <t>Transit</t>
        </is>
      </c>
      <c r="D1299" s="74" t="n">
        <v>0.84</v>
      </c>
      <c r="E1299" s="74" t="n">
        <v>25.5169</v>
      </c>
      <c r="F1299" s="74" t="n">
        <v>5685</v>
      </c>
      <c r="G1299" s="74" t="n">
        <v>1.03</v>
      </c>
    </row>
    <row r="1300" ht="28" customHeight="1">
      <c r="A1300" s="66" t="inlineStr">
        <is>
          <t>Kepler-1310 b</t>
        </is>
      </c>
      <c r="B1300" s="66" t="inlineStr">
        <is>
          <t>Kepler-1310</t>
        </is>
      </c>
      <c r="C1300" s="66" t="inlineStr">
        <is>
          <t>Transit</t>
        </is>
      </c>
      <c r="D1300" s="73" t="n">
        <v>1.44</v>
      </c>
      <c r="E1300" s="73" t="n">
        <v>0.679336272</v>
      </c>
      <c r="F1300" s="73" t="n">
        <v>5549</v>
      </c>
      <c r="G1300" s="73" t="n">
        <v>0.88</v>
      </c>
    </row>
    <row r="1301" ht="28" customHeight="1">
      <c r="A1301" s="68" t="inlineStr">
        <is>
          <t>Kepler-1311 b</t>
        </is>
      </c>
      <c r="B1301" s="68" t="inlineStr">
        <is>
          <t>Kepler-1311</t>
        </is>
      </c>
      <c r="C1301" s="68" t="inlineStr">
        <is>
          <t>Transit</t>
        </is>
      </c>
      <c r="D1301" s="74" t="n">
        <v>1.24</v>
      </c>
      <c r="E1301" s="74" t="n">
        <v>11.1726994</v>
      </c>
      <c r="F1301" s="74" t="n">
        <v>5748</v>
      </c>
      <c r="G1301" s="74" t="n">
        <v>1.4</v>
      </c>
    </row>
    <row r="1302" ht="28" customHeight="1">
      <c r="A1302" s="66" t="inlineStr">
        <is>
          <t>Kepler-1311 c</t>
        </is>
      </c>
      <c r="B1302" s="66" t="inlineStr">
        <is>
          <t>Kepler-1311</t>
        </is>
      </c>
      <c r="C1302" s="66" t="inlineStr">
        <is>
          <t>Transit</t>
        </is>
      </c>
      <c r="D1302" s="73" t="n">
        <v>1.22</v>
      </c>
      <c r="E1302" s="73" t="n">
        <v>2.53573424</v>
      </c>
      <c r="F1302" s="73" t="n">
        <v>5748</v>
      </c>
      <c r="G1302" s="73" t="n">
        <v>1.4</v>
      </c>
    </row>
    <row r="1303" ht="28" customHeight="1">
      <c r="A1303" s="68" t="inlineStr">
        <is>
          <t>Kepler-1311 d</t>
        </is>
      </c>
      <c r="B1303" s="68" t="inlineStr">
        <is>
          <t>Kepler-1311</t>
        </is>
      </c>
      <c r="C1303" s="68" t="inlineStr">
        <is>
          <t>Transit</t>
        </is>
      </c>
      <c r="D1303" s="74" t="n">
        <v>9.658376049999999</v>
      </c>
      <c r="E1303" s="74" t="n">
        <v>197.5110016</v>
      </c>
      <c r="F1303" s="74" t="n">
        <v>5616</v>
      </c>
      <c r="G1303" s="74" t="n">
        <v>1.674</v>
      </c>
    </row>
    <row r="1304" ht="28" customHeight="1">
      <c r="A1304" s="66" t="inlineStr">
        <is>
          <t>Kepler-1312 b</t>
        </is>
      </c>
      <c r="B1304" s="66" t="inlineStr">
        <is>
          <t>Kepler-1312</t>
        </is>
      </c>
      <c r="C1304" s="66" t="inlineStr">
        <is>
          <t>Transit</t>
        </is>
      </c>
      <c r="D1304" s="73" t="n">
        <v>2.1</v>
      </c>
      <c r="E1304" s="73" t="n">
        <v>5.448325286</v>
      </c>
      <c r="F1304" s="73" t="n">
        <v>5719</v>
      </c>
      <c r="G1304" s="73" t="n">
        <v>0.92</v>
      </c>
    </row>
    <row r="1305" ht="28" customHeight="1">
      <c r="A1305" s="68" t="inlineStr">
        <is>
          <t>Kepler-1312 c</t>
        </is>
      </c>
      <c r="B1305" s="68" t="inlineStr">
        <is>
          <t>Kepler-1312</t>
        </is>
      </c>
      <c r="C1305" s="68" t="inlineStr">
        <is>
          <t>Transit</t>
        </is>
      </c>
      <c r="D1305" s="74" t="n">
        <v>1.02732734</v>
      </c>
      <c r="E1305" s="74" t="n">
        <v>1.116119981</v>
      </c>
      <c r="F1305" s="74" t="n">
        <v>5721</v>
      </c>
      <c r="G1305" s="74" t="n">
        <v>0.905</v>
      </c>
    </row>
    <row r="1306" ht="28" customHeight="1">
      <c r="A1306" s="66" t="inlineStr">
        <is>
          <t>Kepler-1313 b</t>
        </is>
      </c>
      <c r="B1306" s="66" t="inlineStr">
        <is>
          <t>Kepler-1313</t>
        </is>
      </c>
      <c r="C1306" s="66" t="inlineStr">
        <is>
          <t>Transit</t>
        </is>
      </c>
      <c r="D1306" s="73" t="n">
        <v>1.76</v>
      </c>
      <c r="E1306" s="73" t="n">
        <v>3.833091178</v>
      </c>
      <c r="F1306" s="73" t="n">
        <v>5453</v>
      </c>
      <c r="G1306" s="73" t="n">
        <v>0.85</v>
      </c>
    </row>
    <row r="1307" ht="28" customHeight="1">
      <c r="A1307" s="68" t="inlineStr">
        <is>
          <t>Kepler-1314 b</t>
        </is>
      </c>
      <c r="B1307" s="68" t="inlineStr">
        <is>
          <t>Kepler-1314</t>
        </is>
      </c>
      <c r="C1307" s="68" t="inlineStr">
        <is>
          <t>Transit</t>
        </is>
      </c>
      <c r="D1307" s="74" t="n">
        <v>5.11</v>
      </c>
      <c r="E1307" s="74" t="n">
        <v>5.424749281</v>
      </c>
      <c r="F1307" s="74" t="n">
        <v>4188</v>
      </c>
      <c r="G1307" s="74" t="n">
        <v>0.59</v>
      </c>
    </row>
    <row r="1308" ht="28" customHeight="1">
      <c r="A1308" s="66" t="inlineStr">
        <is>
          <t>Kepler-1315 b</t>
        </is>
      </c>
      <c r="B1308" s="66" t="inlineStr">
        <is>
          <t>Kepler-1315</t>
        </is>
      </c>
      <c r="C1308" s="66" t="inlineStr">
        <is>
          <t>Transit</t>
        </is>
      </c>
      <c r="D1308" s="73" t="n">
        <v>1.38</v>
      </c>
      <c r="E1308" s="73" t="n">
        <v>0.84338011</v>
      </c>
      <c r="F1308" s="73" t="n">
        <v>4861</v>
      </c>
      <c r="G1308" s="73" t="n">
        <v>0.75</v>
      </c>
    </row>
    <row r="1309" ht="28" customHeight="1">
      <c r="A1309" s="68" t="inlineStr">
        <is>
          <t>Kepler-1315 c</t>
        </is>
      </c>
      <c r="B1309" s="68" t="inlineStr">
        <is>
          <t>Kepler-1315</t>
        </is>
      </c>
      <c r="C1309" s="68" t="inlineStr">
        <is>
          <t>Transit</t>
        </is>
      </c>
      <c r="D1309" s="74" t="n">
        <v>1.84398883</v>
      </c>
      <c r="E1309" s="74" t="n">
        <v>6.566060066</v>
      </c>
      <c r="F1309" s="74" t="n">
        <v>4818</v>
      </c>
      <c r="G1309" s="74" t="n">
        <v>0.856</v>
      </c>
    </row>
    <row r="1310" ht="28" customHeight="1">
      <c r="A1310" s="66" t="inlineStr">
        <is>
          <t>Kepler-1316 b</t>
        </is>
      </c>
      <c r="B1310" s="66" t="inlineStr">
        <is>
          <t>Kepler-1316</t>
        </is>
      </c>
      <c r="C1310" s="66" t="inlineStr">
        <is>
          <t>Transit</t>
        </is>
      </c>
      <c r="D1310" s="73" t="n">
        <v>3.54</v>
      </c>
      <c r="E1310" s="73" t="n">
        <v>87.97321359999999</v>
      </c>
      <c r="F1310" s="73" t="n">
        <v>5884</v>
      </c>
      <c r="G1310" s="73" t="n">
        <v>1.12</v>
      </c>
    </row>
    <row r="1311" ht="28" customHeight="1">
      <c r="A1311" s="68" t="inlineStr">
        <is>
          <t>Kepler-1317 b</t>
        </is>
      </c>
      <c r="B1311" s="68" t="inlineStr">
        <is>
          <t>Kepler-1317</t>
        </is>
      </c>
      <c r="C1311" s="68" t="inlineStr">
        <is>
          <t>Transit</t>
        </is>
      </c>
      <c r="D1311" s="74" t="n">
        <v>1.56</v>
      </c>
      <c r="E1311" s="74" t="n">
        <v>0.568874427</v>
      </c>
      <c r="F1311" s="74" t="n">
        <v>5144</v>
      </c>
      <c r="G1311" s="74" t="n">
        <v>0.79</v>
      </c>
    </row>
    <row r="1312" ht="28" customHeight="1">
      <c r="A1312" s="66" t="inlineStr">
        <is>
          <t>Kepler-1318 b</t>
        </is>
      </c>
      <c r="B1312" s="66" t="inlineStr">
        <is>
          <t>Kepler-1318</t>
        </is>
      </c>
      <c r="C1312" s="66" t="inlineStr">
        <is>
          <t>Transit</t>
        </is>
      </c>
      <c r="D1312" s="73" t="n">
        <v>3.11</v>
      </c>
      <c r="E1312" s="73" t="n">
        <v>213.257663</v>
      </c>
      <c r="F1312" s="73" t="n">
        <v>4598</v>
      </c>
      <c r="G1312" s="73" t="n">
        <v>0.7</v>
      </c>
    </row>
    <row r="1313" ht="28" customHeight="1">
      <c r="A1313" s="68" t="inlineStr">
        <is>
          <t>Kepler-1319 b</t>
        </is>
      </c>
      <c r="B1313" s="68" t="inlineStr">
        <is>
          <t>Kepler-1319</t>
        </is>
      </c>
      <c r="C1313" s="68" t="inlineStr">
        <is>
          <t>Transit</t>
        </is>
      </c>
      <c r="D1313" s="74" t="n">
        <v>1.34</v>
      </c>
      <c r="E1313" s="74" t="n">
        <v>2.886762645</v>
      </c>
      <c r="F1313" s="74" t="n">
        <v>3655</v>
      </c>
      <c r="G1313" s="74" t="n">
        <v>0.54</v>
      </c>
    </row>
    <row r="1314" ht="28" customHeight="1">
      <c r="A1314" s="66" t="inlineStr">
        <is>
          <t>Kepler-132 b</t>
        </is>
      </c>
      <c r="B1314" s="66" t="inlineStr">
        <is>
          <t>Kepler-132</t>
        </is>
      </c>
      <c r="C1314" s="66" t="inlineStr">
        <is>
          <t>Transit</t>
        </is>
      </c>
      <c r="D1314" s="73" t="n">
        <v>1.21</v>
      </c>
      <c r="E1314" s="73" t="n">
        <v>6.178196</v>
      </c>
      <c r="F1314" s="73" t="n">
        <v>6003</v>
      </c>
      <c r="G1314" s="73" t="n">
        <v>1.178</v>
      </c>
    </row>
    <row r="1315" ht="28" customHeight="1">
      <c r="A1315" s="68" t="inlineStr">
        <is>
          <t>Kepler-132 c</t>
        </is>
      </c>
      <c r="B1315" s="68" t="inlineStr">
        <is>
          <t>Kepler-132</t>
        </is>
      </c>
      <c r="C1315" s="68" t="inlineStr">
        <is>
          <t>Transit</t>
        </is>
      </c>
      <c r="D1315" s="74" t="n">
        <v>1.28</v>
      </c>
      <c r="E1315" s="74" t="n">
        <v>6.414914</v>
      </c>
      <c r="F1315" s="74" t="n">
        <v>6003</v>
      </c>
      <c r="G1315" s="74" t="n">
        <v>1.178</v>
      </c>
    </row>
    <row r="1316" ht="28" customHeight="1">
      <c r="A1316" s="66" t="inlineStr">
        <is>
          <t>Kepler-132 d</t>
        </is>
      </c>
      <c r="B1316" s="66" t="inlineStr">
        <is>
          <t>Kepler-132</t>
        </is>
      </c>
      <c r="C1316" s="66" t="inlineStr">
        <is>
          <t>Transit</t>
        </is>
      </c>
      <c r="D1316" s="73" t="n">
        <v>1.55</v>
      </c>
      <c r="E1316" s="73" t="n">
        <v>18.010199</v>
      </c>
      <c r="F1316" s="73" t="n">
        <v>6003</v>
      </c>
      <c r="G1316" s="73" t="n">
        <v>1.178</v>
      </c>
    </row>
    <row r="1317" ht="28" customHeight="1">
      <c r="A1317" s="68" t="inlineStr">
        <is>
          <t>Kepler-132 e</t>
        </is>
      </c>
      <c r="B1317" s="68" t="inlineStr">
        <is>
          <t>Kepler-132</t>
        </is>
      </c>
      <c r="C1317" s="68" t="inlineStr">
        <is>
          <t>Transit</t>
        </is>
      </c>
      <c r="D1317" s="74" t="n">
        <v>1.18</v>
      </c>
      <c r="E1317" s="74" t="n">
        <v>110.2869374</v>
      </c>
      <c r="F1317" s="74" t="n">
        <v>6023</v>
      </c>
      <c r="G1317" s="74" t="n">
        <v>1.1</v>
      </c>
    </row>
    <row r="1318" ht="28" customHeight="1">
      <c r="A1318" s="66" t="inlineStr">
        <is>
          <t>Kepler-1320 b</t>
        </is>
      </c>
      <c r="B1318" s="66" t="inlineStr">
        <is>
          <t>Kepler-1320</t>
        </is>
      </c>
      <c r="C1318" s="66" t="inlineStr">
        <is>
          <t>Transit</t>
        </is>
      </c>
      <c r="D1318" s="73" t="n">
        <v>1.7</v>
      </c>
      <c r="E1318" s="73" t="n">
        <v>0.868386528</v>
      </c>
      <c r="F1318" s="73" t="n">
        <v>4817</v>
      </c>
      <c r="G1318" s="73" t="n">
        <v>0.74</v>
      </c>
    </row>
    <row r="1319" ht="28" customHeight="1">
      <c r="A1319" s="68" t="inlineStr">
        <is>
          <t>Kepler-1321 b</t>
        </is>
      </c>
      <c r="B1319" s="68" t="inlineStr">
        <is>
          <t>Kepler-1321</t>
        </is>
      </c>
      <c r="C1319" s="68" t="inlineStr">
        <is>
          <t>Transit</t>
        </is>
      </c>
      <c r="D1319" s="74" t="n">
        <v>4.92</v>
      </c>
      <c r="E1319" s="74" t="n">
        <v>11.12830484</v>
      </c>
      <c r="F1319" s="74" t="n">
        <v>4094</v>
      </c>
      <c r="G1319" s="74" t="n">
        <v>0.53</v>
      </c>
    </row>
    <row r="1320" ht="28" customHeight="1">
      <c r="A1320" s="66" t="inlineStr">
        <is>
          <t>Kepler-1321 c</t>
        </is>
      </c>
      <c r="B1320" s="66" t="inlineStr">
        <is>
          <t>Kepler-1321</t>
        </is>
      </c>
      <c r="C1320" s="66" t="inlineStr">
        <is>
          <t>Transit</t>
        </is>
      </c>
      <c r="D1320" s="73" t="n">
        <v>2.4</v>
      </c>
      <c r="E1320" s="73" t="n">
        <v>2.226491086</v>
      </c>
      <c r="F1320" s="73" t="n">
        <v>4094</v>
      </c>
      <c r="G1320" s="73" t="n">
        <v>0.53</v>
      </c>
    </row>
    <row r="1321" ht="28" customHeight="1">
      <c r="A1321" s="68" t="inlineStr">
        <is>
          <t>Kepler-1321 d</t>
        </is>
      </c>
      <c r="B1321" s="68" t="inlineStr">
        <is>
          <t>Kepler-1321</t>
        </is>
      </c>
      <c r="C1321" s="68" t="inlineStr">
        <is>
          <t>Transit</t>
        </is>
      </c>
      <c r="D1321" s="74" t="n">
        <v>2.62843782</v>
      </c>
      <c r="E1321" s="74" t="n">
        <v>5.720920086</v>
      </c>
      <c r="F1321" s="74" t="n">
        <v>3640</v>
      </c>
      <c r="G1321" s="74" t="n">
        <v>0.503</v>
      </c>
    </row>
    <row r="1322" ht="28" customHeight="1">
      <c r="A1322" s="66" t="inlineStr">
        <is>
          <t>Kepler-1322 b</t>
        </is>
      </c>
      <c r="B1322" s="66" t="inlineStr">
        <is>
          <t>Kepler-1322</t>
        </is>
      </c>
      <c r="C1322" s="66" t="inlineStr">
        <is>
          <t>Transit</t>
        </is>
      </c>
      <c r="D1322" s="73" t="n">
        <v>1.61</v>
      </c>
      <c r="E1322" s="73" t="n">
        <v>0.962867382</v>
      </c>
      <c r="F1322" s="73" t="n">
        <v>5488</v>
      </c>
      <c r="G1322" s="73" t="n">
        <v>0.87</v>
      </c>
    </row>
    <row r="1323" ht="28" customHeight="1">
      <c r="A1323" s="68" t="inlineStr">
        <is>
          <t>Kepler-1322 c</t>
        </is>
      </c>
      <c r="B1323" s="68" t="inlineStr">
        <is>
          <t>Kepler-1322</t>
        </is>
      </c>
      <c r="C1323" s="68" t="inlineStr">
        <is>
          <t>Transit</t>
        </is>
      </c>
      <c r="D1323" s="74" t="n">
        <v>2.15492527</v>
      </c>
      <c r="E1323" s="74" t="n">
        <v>6.459980011</v>
      </c>
      <c r="F1323" s="74" t="n">
        <v>5704</v>
      </c>
      <c r="G1323" s="74" t="n">
        <v>0.804</v>
      </c>
    </row>
    <row r="1324" ht="28" customHeight="1">
      <c r="A1324" s="66" t="inlineStr">
        <is>
          <t>Kepler-1323 b</t>
        </is>
      </c>
      <c r="B1324" s="66" t="inlineStr">
        <is>
          <t>Kepler-1323</t>
        </is>
      </c>
      <c r="C1324" s="66" t="inlineStr">
        <is>
          <t>Transit</t>
        </is>
      </c>
      <c r="D1324" s="73" t="n">
        <v>1.52</v>
      </c>
      <c r="E1324" s="73" t="n">
        <v>0.929906678</v>
      </c>
      <c r="F1324" s="73" t="n">
        <v>6169</v>
      </c>
      <c r="G1324" s="73" t="n">
        <v>1.4</v>
      </c>
    </row>
    <row r="1325" ht="28" customHeight="1">
      <c r="A1325" s="68" t="inlineStr">
        <is>
          <t>Kepler-1324 b</t>
        </is>
      </c>
      <c r="B1325" s="68" t="inlineStr">
        <is>
          <t>Kepler-1324</t>
        </is>
      </c>
      <c r="C1325" s="68" t="inlineStr">
        <is>
          <t>Transit</t>
        </is>
      </c>
      <c r="D1325" s="74" t="n">
        <v>1.51</v>
      </c>
      <c r="E1325" s="74" t="n">
        <v>4.115844679</v>
      </c>
      <c r="F1325" s="74" t="n">
        <v>4776</v>
      </c>
      <c r="G1325" s="74" t="n">
        <v>0.73</v>
      </c>
    </row>
    <row r="1326" ht="28" customHeight="1">
      <c r="A1326" s="66" t="inlineStr">
        <is>
          <t>Kepler-1325 b</t>
        </is>
      </c>
      <c r="B1326" s="66" t="inlineStr">
        <is>
          <t>Kepler-1325</t>
        </is>
      </c>
      <c r="C1326" s="66" t="inlineStr">
        <is>
          <t>Transit</t>
        </is>
      </c>
      <c r="D1326" s="73" t="n">
        <v>2.86</v>
      </c>
      <c r="E1326" s="73" t="n">
        <v>33.8786838</v>
      </c>
      <c r="F1326" s="73" t="n">
        <v>5550</v>
      </c>
      <c r="G1326" s="73" t="n">
        <v>0.91</v>
      </c>
    </row>
    <row r="1327" ht="28" customHeight="1">
      <c r="A1327" s="68" t="inlineStr">
        <is>
          <t>Kepler-1326 b</t>
        </is>
      </c>
      <c r="B1327" s="68" t="inlineStr">
        <is>
          <t>Kepler-1326</t>
        </is>
      </c>
      <c r="C1327" s="68" t="inlineStr">
        <is>
          <t>Transit</t>
        </is>
      </c>
      <c r="D1327" s="74" t="n">
        <v>4.18</v>
      </c>
      <c r="E1327" s="74" t="n">
        <v>42.3514267</v>
      </c>
      <c r="F1327" s="74" t="n">
        <v>6725</v>
      </c>
      <c r="G1327" s="74" t="n">
        <v>1.74</v>
      </c>
    </row>
    <row r="1328" ht="28" customHeight="1">
      <c r="A1328" s="66" t="inlineStr">
        <is>
          <t>Kepler-1327 b</t>
        </is>
      </c>
      <c r="B1328" s="66" t="inlineStr">
        <is>
          <t>Kepler-1327</t>
        </is>
      </c>
      <c r="C1328" s="66" t="inlineStr">
        <is>
          <t>Transit</t>
        </is>
      </c>
      <c r="D1328" s="73" t="n">
        <v>1.8</v>
      </c>
      <c r="E1328" s="73" t="n">
        <v>14.88801098</v>
      </c>
      <c r="F1328" s="73" t="n">
        <v>5885</v>
      </c>
      <c r="G1328" s="73" t="n">
        <v>1.03</v>
      </c>
    </row>
    <row r="1329" ht="28" customHeight="1">
      <c r="A1329" s="68" t="inlineStr">
        <is>
          <t>Kepler-1328 b</t>
        </is>
      </c>
      <c r="B1329" s="68" t="inlineStr">
        <is>
          <t>Kepler-1328</t>
        </is>
      </c>
      <c r="C1329" s="68" t="inlineStr">
        <is>
          <t>Transit</t>
        </is>
      </c>
      <c r="D1329" s="74" t="n">
        <v>0.98</v>
      </c>
      <c r="E1329" s="74" t="n">
        <v>4.52158888</v>
      </c>
      <c r="F1329" s="74" t="n">
        <v>5780</v>
      </c>
      <c r="G1329" s="74" t="n">
        <v>0.99</v>
      </c>
    </row>
    <row r="1330" ht="28" customHeight="1">
      <c r="A1330" s="66" t="inlineStr">
        <is>
          <t>Kepler-1329 b</t>
        </is>
      </c>
      <c r="B1330" s="66" t="inlineStr">
        <is>
          <t>Kepler-1329</t>
        </is>
      </c>
      <c r="C1330" s="66" t="inlineStr">
        <is>
          <t>Transit</t>
        </is>
      </c>
      <c r="D1330" s="73" t="n">
        <v>2.17</v>
      </c>
      <c r="E1330" s="73" t="n">
        <v>9.33646594</v>
      </c>
      <c r="F1330" s="73" t="n">
        <v>4500</v>
      </c>
      <c r="G1330" s="73" t="n">
        <v>0.6899999999999999</v>
      </c>
    </row>
    <row r="1331" ht="28" customHeight="1">
      <c r="A1331" s="68" t="inlineStr">
        <is>
          <t>Kepler-133 b</t>
        </is>
      </c>
      <c r="B1331" s="68" t="inlineStr">
        <is>
          <t>Kepler-133</t>
        </is>
      </c>
      <c r="C1331" s="68" t="inlineStr">
        <is>
          <t>Transit</t>
        </is>
      </c>
      <c r="D1331" s="74" t="n">
        <v>1.76</v>
      </c>
      <c r="E1331" s="74" t="n">
        <v>8.129975999999999</v>
      </c>
      <c r="F1331" s="74" t="n">
        <v>5736</v>
      </c>
      <c r="G1331" s="74" t="n">
        <v>1.425</v>
      </c>
    </row>
    <row r="1332" ht="28" customHeight="1">
      <c r="A1332" s="66" t="inlineStr">
        <is>
          <t>Kepler-133 c</t>
        </is>
      </c>
      <c r="B1332" s="66" t="inlineStr">
        <is>
          <t>Kepler-133</t>
        </is>
      </c>
      <c r="C1332" s="66" t="inlineStr">
        <is>
          <t>Transit</t>
        </is>
      </c>
      <c r="D1332" s="73" t="n">
        <v>2.84</v>
      </c>
      <c r="E1332" s="73" t="n">
        <v>31.517586</v>
      </c>
      <c r="F1332" s="73" t="n">
        <v>5736</v>
      </c>
      <c r="G1332" s="73" t="n">
        <v>1.425</v>
      </c>
    </row>
    <row r="1333" ht="28" customHeight="1">
      <c r="A1333" s="68" t="inlineStr">
        <is>
          <t>Kepler-1330 b</t>
        </is>
      </c>
      <c r="B1333" s="68" t="inlineStr">
        <is>
          <t>Kepler-1330</t>
        </is>
      </c>
      <c r="C1333" s="68" t="inlineStr">
        <is>
          <t>Transit</t>
        </is>
      </c>
      <c r="D1333" s="74" t="n">
        <v>1.65</v>
      </c>
      <c r="E1333" s="74" t="n">
        <v>10.10769068</v>
      </c>
      <c r="F1333" s="74" t="n">
        <v>5608</v>
      </c>
      <c r="G1333" s="74" t="n">
        <v>0.9399999999999999</v>
      </c>
    </row>
    <row r="1334" ht="28" customHeight="1">
      <c r="A1334" s="66" t="inlineStr">
        <is>
          <t>Kepler-1331 b</t>
        </is>
      </c>
      <c r="B1334" s="66" t="inlineStr">
        <is>
          <t>Kepler-1331</t>
        </is>
      </c>
      <c r="C1334" s="66" t="inlineStr">
        <is>
          <t>Transit</t>
        </is>
      </c>
      <c r="D1334" s="73" t="n">
        <v>1.05</v>
      </c>
      <c r="E1334" s="73" t="n">
        <v>0.789161653</v>
      </c>
      <c r="F1334" s="73" t="n">
        <v>4508</v>
      </c>
      <c r="G1334" s="73" t="n">
        <v>0.6899999999999999</v>
      </c>
    </row>
    <row r="1335" ht="28" customHeight="1">
      <c r="A1335" s="68" t="inlineStr">
        <is>
          <t>Kepler-1332 b</t>
        </is>
      </c>
      <c r="B1335" s="68" t="inlineStr">
        <is>
          <t>Kepler-1332</t>
        </is>
      </c>
      <c r="C1335" s="68" t="inlineStr">
        <is>
          <t>Transit</t>
        </is>
      </c>
      <c r="D1335" s="74" t="n">
        <v>1.37</v>
      </c>
      <c r="E1335" s="74" t="n">
        <v>11.87456832</v>
      </c>
      <c r="F1335" s="74" t="n">
        <v>5581</v>
      </c>
      <c r="G1335" s="74" t="n">
        <v>0.9</v>
      </c>
    </row>
    <row r="1336" ht="28" customHeight="1">
      <c r="A1336" s="66" t="inlineStr">
        <is>
          <t>Kepler-1333 b</t>
        </is>
      </c>
      <c r="B1336" s="66" t="inlineStr">
        <is>
          <t>Kepler-1333</t>
        </is>
      </c>
      <c r="C1336" s="66" t="inlineStr">
        <is>
          <t>Transit</t>
        </is>
      </c>
      <c r="D1336" s="73" t="n">
        <v>2.81</v>
      </c>
      <c r="E1336" s="73" t="n">
        <v>109.6471842</v>
      </c>
      <c r="F1336" s="73" t="n">
        <v>5628</v>
      </c>
      <c r="G1336" s="73" t="n">
        <v>0.92</v>
      </c>
    </row>
    <row r="1337" ht="28" customHeight="1">
      <c r="A1337" s="68" t="inlineStr">
        <is>
          <t>Kepler-1334 b</t>
        </is>
      </c>
      <c r="B1337" s="68" t="inlineStr">
        <is>
          <t>Kepler-1334</t>
        </is>
      </c>
      <c r="C1337" s="68" t="inlineStr">
        <is>
          <t>Transit</t>
        </is>
      </c>
      <c r="D1337" s="74" t="n">
        <v>2.29</v>
      </c>
      <c r="E1337" s="74" t="n">
        <v>15.64591713</v>
      </c>
      <c r="F1337" s="74" t="n">
        <v>5614</v>
      </c>
      <c r="G1337" s="74" t="n">
        <v>0.91</v>
      </c>
    </row>
    <row r="1338" ht="28" customHeight="1">
      <c r="A1338" s="66" t="inlineStr">
        <is>
          <t>Kepler-1335 b</t>
        </is>
      </c>
      <c r="B1338" s="66" t="inlineStr">
        <is>
          <t>Kepler-1335</t>
        </is>
      </c>
      <c r="C1338" s="66" t="inlineStr">
        <is>
          <t>Transit</t>
        </is>
      </c>
      <c r="D1338" s="73" t="n">
        <v>1.45</v>
      </c>
      <c r="E1338" s="73" t="n">
        <v>6.26406846</v>
      </c>
      <c r="F1338" s="73" t="n">
        <v>4903</v>
      </c>
      <c r="G1338" s="73" t="n">
        <v>0.74</v>
      </c>
    </row>
    <row r="1339" ht="28" customHeight="1">
      <c r="A1339" s="68" t="inlineStr">
        <is>
          <t>Kepler-1336 b</t>
        </is>
      </c>
      <c r="B1339" s="68" t="inlineStr">
        <is>
          <t>Kepler-1336</t>
        </is>
      </c>
      <c r="C1339" s="68" t="inlineStr">
        <is>
          <t>Transit</t>
        </is>
      </c>
      <c r="D1339" s="74" t="n">
        <v>1.98</v>
      </c>
      <c r="E1339" s="74" t="n">
        <v>23.198681</v>
      </c>
      <c r="F1339" s="74" t="n">
        <v>5512</v>
      </c>
      <c r="G1339" s="74" t="n">
        <v>1.3</v>
      </c>
    </row>
    <row r="1340" ht="28" customHeight="1">
      <c r="A1340" s="66" t="inlineStr">
        <is>
          <t>Kepler-1336 c</t>
        </is>
      </c>
      <c r="B1340" s="66" t="inlineStr">
        <is>
          <t>Kepler-1336</t>
        </is>
      </c>
      <c r="C1340" s="66" t="inlineStr">
        <is>
          <t>Transit</t>
        </is>
      </c>
      <c r="D1340" s="73" t="n">
        <v>1.71</v>
      </c>
      <c r="E1340" s="73" t="n">
        <v>5.77721211</v>
      </c>
      <c r="F1340" s="73" t="n">
        <v>5512</v>
      </c>
      <c r="G1340" s="73" t="n">
        <v>1.3</v>
      </c>
    </row>
    <row r="1341" ht="28" customHeight="1">
      <c r="A1341" s="68" t="inlineStr">
        <is>
          <t>Kepler-1337 b</t>
        </is>
      </c>
      <c r="B1341" s="68" t="inlineStr">
        <is>
          <t>Kepler-1337</t>
        </is>
      </c>
      <c r="C1341" s="68" t="inlineStr">
        <is>
          <t>Transit</t>
        </is>
      </c>
      <c r="D1341" s="74" t="n">
        <v>2.41</v>
      </c>
      <c r="E1341" s="74" t="n">
        <v>24.4002549</v>
      </c>
      <c r="F1341" s="74" t="n">
        <v>4523</v>
      </c>
      <c r="G1341" s="74" t="n">
        <v>0.67</v>
      </c>
    </row>
    <row r="1342" ht="28" customHeight="1">
      <c r="A1342" s="66" t="inlineStr">
        <is>
          <t>Kepler-1338 b</t>
        </is>
      </c>
      <c r="B1342" s="66" t="inlineStr">
        <is>
          <t>Kepler-1338</t>
        </is>
      </c>
      <c r="C1342" s="66" t="inlineStr">
        <is>
          <t>Transit</t>
        </is>
      </c>
      <c r="D1342" s="73" t="n">
        <v>0.92</v>
      </c>
      <c r="E1342" s="73" t="n">
        <v>0.9351180569999999</v>
      </c>
      <c r="F1342" s="73" t="n">
        <v>5909</v>
      </c>
      <c r="G1342" s="73" t="n">
        <v>1.05</v>
      </c>
    </row>
    <row r="1343" ht="28" customHeight="1">
      <c r="A1343" s="68" t="inlineStr">
        <is>
          <t>Kepler-1339 b</t>
        </is>
      </c>
      <c r="B1343" s="68" t="inlineStr">
        <is>
          <t>Kepler-1339</t>
        </is>
      </c>
      <c r="C1343" s="68" t="inlineStr">
        <is>
          <t>Transit</t>
        </is>
      </c>
      <c r="D1343" s="74" t="n">
        <v>0.71</v>
      </c>
      <c r="E1343" s="74" t="n">
        <v>1.341555127</v>
      </c>
      <c r="F1343" s="74" t="n">
        <v>5586</v>
      </c>
      <c r="G1343" s="74" t="n">
        <v>0.93</v>
      </c>
    </row>
    <row r="1344" ht="28" customHeight="1">
      <c r="A1344" s="66" t="inlineStr">
        <is>
          <t>Kepler-134 b</t>
        </is>
      </c>
      <c r="B1344" s="66" t="inlineStr">
        <is>
          <t>Kepler-134</t>
        </is>
      </c>
      <c r="C1344" s="66" t="inlineStr">
        <is>
          <t>Transit</t>
        </is>
      </c>
      <c r="D1344" s="73" t="n">
        <v>2</v>
      </c>
      <c r="E1344" s="73" t="n">
        <v>5.317429</v>
      </c>
      <c r="F1344" s="73" t="n">
        <v>5983</v>
      </c>
      <c r="G1344" s="73" t="n">
        <v>1.176</v>
      </c>
    </row>
    <row r="1345" ht="28" customHeight="1">
      <c r="A1345" s="68" t="inlineStr">
        <is>
          <t>Kepler-134 c</t>
        </is>
      </c>
      <c r="B1345" s="68" t="inlineStr">
        <is>
          <t>Kepler-134</t>
        </is>
      </c>
      <c r="C1345" s="68" t="inlineStr">
        <is>
          <t>Transit</t>
        </is>
      </c>
      <c r="D1345" s="74" t="n">
        <v>1.26</v>
      </c>
      <c r="E1345" s="74" t="n">
        <v>10.105785</v>
      </c>
      <c r="F1345" s="74" t="n">
        <v>5983</v>
      </c>
      <c r="G1345" s="74" t="n">
        <v>1.176</v>
      </c>
    </row>
    <row r="1346" ht="28" customHeight="1">
      <c r="A1346" s="66" t="inlineStr">
        <is>
          <t>Kepler-1340 b</t>
        </is>
      </c>
      <c r="B1346" s="66" t="inlineStr">
        <is>
          <t>Kepler-1340</t>
        </is>
      </c>
      <c r="C1346" s="66" t="inlineStr">
        <is>
          <t>Transit</t>
        </is>
      </c>
      <c r="D1346" s="73" t="n">
        <v>1.55</v>
      </c>
      <c r="E1346" s="73" t="n">
        <v>0.665026916</v>
      </c>
      <c r="F1346" s="73" t="n">
        <v>6331</v>
      </c>
      <c r="G1346" s="73" t="n">
        <v>1.42</v>
      </c>
    </row>
    <row r="1347" ht="28" customHeight="1">
      <c r="A1347" s="68" t="inlineStr">
        <is>
          <t>Kepler-1341 b</t>
        </is>
      </c>
      <c r="B1347" s="68" t="inlineStr">
        <is>
          <t>Kepler-1341</t>
        </is>
      </c>
      <c r="C1347" s="68" t="inlineStr">
        <is>
          <t>Transit</t>
        </is>
      </c>
      <c r="D1347" s="74" t="n">
        <v>2.99</v>
      </c>
      <c r="E1347" s="74" t="n">
        <v>132.9968322</v>
      </c>
      <c r="F1347" s="74" t="n">
        <v>4662</v>
      </c>
      <c r="G1347" s="74" t="n">
        <v>0.72</v>
      </c>
    </row>
    <row r="1348" ht="28" customHeight="1">
      <c r="A1348" s="66" t="inlineStr">
        <is>
          <t>Kepler-1342 b</t>
        </is>
      </c>
      <c r="B1348" s="66" t="inlineStr">
        <is>
          <t>Kepler-1342</t>
        </is>
      </c>
      <c r="C1348" s="66" t="inlineStr">
        <is>
          <t>Transit</t>
        </is>
      </c>
      <c r="D1348" s="73" t="n">
        <v>1.66</v>
      </c>
      <c r="E1348" s="73" t="n">
        <v>2.215710358</v>
      </c>
      <c r="F1348" s="73" t="n">
        <v>5527</v>
      </c>
      <c r="G1348" s="73" t="n">
        <v>0.9</v>
      </c>
    </row>
    <row r="1349" ht="28" customHeight="1">
      <c r="A1349" s="68" t="inlineStr">
        <is>
          <t>Kepler-1343 b</t>
        </is>
      </c>
      <c r="B1349" s="68" t="inlineStr">
        <is>
          <t>Kepler-1343</t>
        </is>
      </c>
      <c r="C1349" s="68" t="inlineStr">
        <is>
          <t>Transit</t>
        </is>
      </c>
      <c r="D1349" s="74" t="n">
        <v>1.93</v>
      </c>
      <c r="E1349" s="74" t="n">
        <v>3.35183158</v>
      </c>
      <c r="F1349" s="74" t="n">
        <v>5759</v>
      </c>
      <c r="G1349" s="74" t="n">
        <v>0.93</v>
      </c>
    </row>
    <row r="1350" ht="28" customHeight="1">
      <c r="A1350" s="66" t="inlineStr">
        <is>
          <t>Kepler-1344 b</t>
        </is>
      </c>
      <c r="B1350" s="66" t="inlineStr">
        <is>
          <t>Kepler-1344</t>
        </is>
      </c>
      <c r="C1350" s="66" t="inlineStr">
        <is>
          <t>Transit</t>
        </is>
      </c>
      <c r="D1350" s="73" t="n">
        <v>1.84</v>
      </c>
      <c r="E1350" s="73" t="n">
        <v>4.7683049</v>
      </c>
      <c r="F1350" s="73" t="n">
        <v>5981</v>
      </c>
      <c r="G1350" s="73" t="n">
        <v>1.13</v>
      </c>
    </row>
    <row r="1351" ht="28" customHeight="1">
      <c r="A1351" s="68" t="inlineStr">
        <is>
          <t>Kepler-1345 b</t>
        </is>
      </c>
      <c r="B1351" s="68" t="inlineStr">
        <is>
          <t>Kepler-1345</t>
        </is>
      </c>
      <c r="C1351" s="68" t="inlineStr">
        <is>
          <t>Transit</t>
        </is>
      </c>
      <c r="D1351" s="74" t="n">
        <v>2.36</v>
      </c>
      <c r="E1351" s="74" t="n">
        <v>44.6169557</v>
      </c>
      <c r="F1351" s="74" t="n">
        <v>6449</v>
      </c>
      <c r="G1351" s="74" t="n">
        <v>1.55</v>
      </c>
    </row>
    <row r="1352" ht="28" customHeight="1">
      <c r="A1352" s="66" t="inlineStr">
        <is>
          <t>Kepler-1346 b</t>
        </is>
      </c>
      <c r="B1352" s="66" t="inlineStr">
        <is>
          <t>Kepler-1346</t>
        </is>
      </c>
      <c r="C1352" s="66" t="inlineStr">
        <is>
          <t>Transit</t>
        </is>
      </c>
      <c r="D1352" s="73" t="n">
        <v>1.58</v>
      </c>
      <c r="E1352" s="73" t="n">
        <v>3.40165668</v>
      </c>
      <c r="F1352" s="73" t="n">
        <v>6133</v>
      </c>
      <c r="G1352" s="73" t="n">
        <v>1.21</v>
      </c>
    </row>
    <row r="1353" ht="28" customHeight="1">
      <c r="A1353" s="68" t="inlineStr">
        <is>
          <t>Kepler-1347 b</t>
        </is>
      </c>
      <c r="B1353" s="68" t="inlineStr">
        <is>
          <t>Kepler-1347</t>
        </is>
      </c>
      <c r="C1353" s="68" t="inlineStr">
        <is>
          <t>Transit</t>
        </is>
      </c>
      <c r="D1353" s="74" t="n">
        <v>1.03</v>
      </c>
      <c r="E1353" s="74" t="n">
        <v>14.00947528</v>
      </c>
      <c r="F1353" s="74" t="n">
        <v>5193</v>
      </c>
      <c r="G1353" s="74" t="n">
        <v>0.79</v>
      </c>
    </row>
    <row r="1354" ht="28" customHeight="1">
      <c r="A1354" s="66" t="inlineStr">
        <is>
          <t>Kepler-1348 b</t>
        </is>
      </c>
      <c r="B1354" s="66" t="inlineStr">
        <is>
          <t>Kepler-1348</t>
        </is>
      </c>
      <c r="C1354" s="66" t="inlineStr">
        <is>
          <t>Transit</t>
        </is>
      </c>
      <c r="D1354" s="73" t="n">
        <v>1.94</v>
      </c>
      <c r="E1354" s="73" t="n">
        <v>27.5722742</v>
      </c>
      <c r="F1354" s="73" t="n">
        <v>5911</v>
      </c>
      <c r="G1354" s="73" t="n">
        <v>1.04</v>
      </c>
    </row>
    <row r="1355" ht="28" customHeight="1">
      <c r="A1355" s="68" t="inlineStr">
        <is>
          <t>Kepler-1349 b</t>
        </is>
      </c>
      <c r="B1355" s="68" t="inlineStr">
        <is>
          <t>Kepler-1349</t>
        </is>
      </c>
      <c r="C1355" s="68" t="inlineStr">
        <is>
          <t>Transit</t>
        </is>
      </c>
      <c r="D1355" s="74" t="n">
        <v>0.7</v>
      </c>
      <c r="E1355" s="74" t="n">
        <v>2.12823928</v>
      </c>
      <c r="F1355" s="74" t="n">
        <v>6086</v>
      </c>
      <c r="G1355" s="74" t="n">
        <v>1.28</v>
      </c>
    </row>
    <row r="1356" ht="28" customHeight="1">
      <c r="A1356" s="66" t="inlineStr">
        <is>
          <t>Kepler-135 b</t>
        </is>
      </c>
      <c r="B1356" s="66" t="inlineStr">
        <is>
          <t>Kepler-135</t>
        </is>
      </c>
      <c r="C1356" s="66" t="inlineStr">
        <is>
          <t>Transit</t>
        </is>
      </c>
      <c r="D1356" s="73" t="n">
        <v>1.81</v>
      </c>
      <c r="E1356" s="73" t="n">
        <v>6.00253</v>
      </c>
      <c r="F1356" s="73" t="n">
        <v>6090</v>
      </c>
      <c r="G1356" s="73" t="n">
        <v>1.275</v>
      </c>
    </row>
    <row r="1357" ht="28" customHeight="1">
      <c r="A1357" s="68" t="inlineStr">
        <is>
          <t>Kepler-135 c</t>
        </is>
      </c>
      <c r="B1357" s="68" t="inlineStr">
        <is>
          <t>Kepler-135</t>
        </is>
      </c>
      <c r="C1357" s="68" t="inlineStr">
        <is>
          <t>Transit</t>
        </is>
      </c>
      <c r="D1357" s="74" t="n">
        <v>1.16</v>
      </c>
      <c r="E1357" s="74" t="n">
        <v>11.448708</v>
      </c>
      <c r="F1357" s="74" t="n">
        <v>6090</v>
      </c>
      <c r="G1357" s="74" t="n">
        <v>1.275</v>
      </c>
    </row>
    <row r="1358" ht="28" customHeight="1">
      <c r="A1358" s="66" t="inlineStr">
        <is>
          <t>Kepler-1350 b</t>
        </is>
      </c>
      <c r="B1358" s="66" t="inlineStr">
        <is>
          <t>Kepler-1350</t>
        </is>
      </c>
      <c r="C1358" s="66" t="inlineStr">
        <is>
          <t>Transit</t>
        </is>
      </c>
      <c r="D1358" s="73" t="n">
        <v>2.52</v>
      </c>
      <c r="E1358" s="73" t="n">
        <v>4.4968604</v>
      </c>
      <c r="F1358" s="73" t="n">
        <v>3827</v>
      </c>
      <c r="G1358" s="73" t="n">
        <v>0.53</v>
      </c>
    </row>
    <row r="1359" ht="28" customHeight="1">
      <c r="A1359" s="68" t="inlineStr">
        <is>
          <t>Kepler-1350 c</t>
        </is>
      </c>
      <c r="B1359" s="68" t="inlineStr">
        <is>
          <t>Kepler-1350</t>
        </is>
      </c>
      <c r="C1359" s="68" t="inlineStr">
        <is>
          <t>Transit</t>
        </is>
      </c>
      <c r="D1359" s="74" t="n">
        <v>1.73</v>
      </c>
      <c r="E1359" s="74" t="n">
        <v>1.766789062</v>
      </c>
      <c r="F1359" s="74" t="n">
        <v>3827</v>
      </c>
      <c r="G1359" s="74" t="n">
        <v>0.53</v>
      </c>
    </row>
    <row r="1360" ht="28" customHeight="1">
      <c r="A1360" s="66" t="inlineStr">
        <is>
          <t>Kepler-1351 b</t>
        </is>
      </c>
      <c r="B1360" s="66" t="inlineStr">
        <is>
          <t>Kepler-1351</t>
        </is>
      </c>
      <c r="C1360" s="66" t="inlineStr">
        <is>
          <t>Transit</t>
        </is>
      </c>
      <c r="D1360" s="73" t="n">
        <v>0.65</v>
      </c>
      <c r="E1360" s="73" t="n">
        <v>0.916140768</v>
      </c>
      <c r="F1360" s="73" t="n">
        <v>4439</v>
      </c>
      <c r="G1360" s="73" t="n">
        <v>0.67</v>
      </c>
    </row>
    <row r="1361" ht="28" customHeight="1">
      <c r="A1361" s="68" t="inlineStr">
        <is>
          <t>Kepler-1352 b</t>
        </is>
      </c>
      <c r="B1361" s="68" t="inlineStr">
        <is>
          <t>Kepler-1352</t>
        </is>
      </c>
      <c r="C1361" s="68" t="inlineStr">
        <is>
          <t>Transit</t>
        </is>
      </c>
      <c r="D1361" s="74" t="n">
        <v>0.89</v>
      </c>
      <c r="E1361" s="74" t="n">
        <v>1.877882748</v>
      </c>
      <c r="F1361" s="74" t="n">
        <v>6118</v>
      </c>
      <c r="G1361" s="74" t="n">
        <v>1.16</v>
      </c>
    </row>
    <row r="1362" ht="28" customHeight="1">
      <c r="A1362" s="66" t="inlineStr">
        <is>
          <t>Kepler-1353 b</t>
        </is>
      </c>
      <c r="B1362" s="66" t="inlineStr">
        <is>
          <t>Kepler-1353</t>
        </is>
      </c>
      <c r="C1362" s="66" t="inlineStr">
        <is>
          <t>Transit</t>
        </is>
      </c>
      <c r="D1362" s="73" t="n">
        <v>1.8</v>
      </c>
      <c r="E1362" s="73" t="n">
        <v>24.7543966</v>
      </c>
      <c r="F1362" s="73" t="n">
        <v>4776</v>
      </c>
      <c r="G1362" s="73" t="n">
        <v>0.72</v>
      </c>
    </row>
    <row r="1363" ht="28" customHeight="1">
      <c r="A1363" s="68" t="inlineStr">
        <is>
          <t>Kepler-1354 b</t>
        </is>
      </c>
      <c r="B1363" s="68" t="inlineStr">
        <is>
          <t>Kepler-1354</t>
        </is>
      </c>
      <c r="C1363" s="68" t="inlineStr">
        <is>
          <t>Transit</t>
        </is>
      </c>
      <c r="D1363" s="74" t="n">
        <v>2.97</v>
      </c>
      <c r="E1363" s="74" t="n">
        <v>76.613377</v>
      </c>
      <c r="F1363" s="74" t="n">
        <v>6168</v>
      </c>
      <c r="G1363" s="74" t="n">
        <v>1.24</v>
      </c>
    </row>
    <row r="1364" ht="28" customHeight="1">
      <c r="A1364" s="66" t="inlineStr">
        <is>
          <t>Kepler-1355 b</t>
        </is>
      </c>
      <c r="B1364" s="66" t="inlineStr">
        <is>
          <t>Kepler-1355</t>
        </is>
      </c>
      <c r="C1364" s="66" t="inlineStr">
        <is>
          <t>Transit</t>
        </is>
      </c>
      <c r="D1364" s="73" t="n">
        <v>1.46</v>
      </c>
      <c r="E1364" s="73" t="n">
        <v>1.289588112</v>
      </c>
      <c r="F1364" s="73" t="n">
        <v>5352</v>
      </c>
      <c r="G1364" s="73" t="n">
        <v>0.83</v>
      </c>
    </row>
    <row r="1365" ht="28" customHeight="1">
      <c r="A1365" s="68" t="inlineStr">
        <is>
          <t>Kepler-1356 b</t>
        </is>
      </c>
      <c r="B1365" s="68" t="inlineStr">
        <is>
          <t>Kepler-1356</t>
        </is>
      </c>
      <c r="C1365" s="68" t="inlineStr">
        <is>
          <t>Transit</t>
        </is>
      </c>
      <c r="D1365" s="74" t="n">
        <v>1.53</v>
      </c>
      <c r="E1365" s="74" t="n">
        <v>0.634002937</v>
      </c>
      <c r="F1365" s="74" t="n">
        <v>5106</v>
      </c>
      <c r="G1365" s="74" t="n">
        <v>0.78</v>
      </c>
    </row>
    <row r="1366" ht="28" customHeight="1">
      <c r="A1366" s="66" t="inlineStr">
        <is>
          <t>Kepler-1357 b</t>
        </is>
      </c>
      <c r="B1366" s="66" t="inlineStr">
        <is>
          <t>Kepler-1357</t>
        </is>
      </c>
      <c r="C1366" s="66" t="inlineStr">
        <is>
          <t>Transit</t>
        </is>
      </c>
      <c r="D1366" s="73" t="n">
        <v>1.28</v>
      </c>
      <c r="E1366" s="73" t="n">
        <v>3.0091324</v>
      </c>
      <c r="F1366" s="73" t="n">
        <v>5597</v>
      </c>
      <c r="G1366" s="73" t="n">
        <v>0.9</v>
      </c>
    </row>
    <row r="1367" ht="28" customHeight="1">
      <c r="A1367" s="68" t="inlineStr">
        <is>
          <t>Kepler-1358 b</t>
        </is>
      </c>
      <c r="B1367" s="68" t="inlineStr">
        <is>
          <t>Kepler-1358</t>
        </is>
      </c>
      <c r="C1367" s="68" t="inlineStr">
        <is>
          <t>Transit</t>
        </is>
      </c>
      <c r="D1367" s="74" t="n">
        <v>1.12</v>
      </c>
      <c r="E1367" s="74" t="n">
        <v>7.06317341</v>
      </c>
      <c r="F1367" s="74" t="n">
        <v>5181</v>
      </c>
      <c r="G1367" s="74" t="n">
        <v>0.79</v>
      </c>
    </row>
    <row r="1368" ht="28" customHeight="1">
      <c r="A1368" s="66" t="inlineStr">
        <is>
          <t>Kepler-1359 b</t>
        </is>
      </c>
      <c r="B1368" s="66" t="inlineStr">
        <is>
          <t>Kepler-1359</t>
        </is>
      </c>
      <c r="C1368" s="66" t="inlineStr">
        <is>
          <t>Transit</t>
        </is>
      </c>
      <c r="D1368" s="73" t="n">
        <v>2.83</v>
      </c>
      <c r="E1368" s="73" t="n">
        <v>59.4970952</v>
      </c>
      <c r="F1368" s="73" t="n">
        <v>4709</v>
      </c>
      <c r="G1368" s="73" t="n">
        <v>0.72</v>
      </c>
    </row>
    <row r="1369" ht="28" customHeight="1">
      <c r="A1369" s="68" t="inlineStr">
        <is>
          <t>Kepler-136 b</t>
        </is>
      </c>
      <c r="B1369" s="68" t="inlineStr">
        <is>
          <t>Kepler-136</t>
        </is>
      </c>
      <c r="C1369" s="68" t="inlineStr">
        <is>
          <t>Transit</t>
        </is>
      </c>
      <c r="D1369" s="74" t="n">
        <v>2.05</v>
      </c>
      <c r="E1369" s="74" t="n">
        <v>11.5789</v>
      </c>
      <c r="F1369" s="74" t="n">
        <v>6165</v>
      </c>
      <c r="G1369" s="74" t="n">
        <v>1.355</v>
      </c>
    </row>
    <row r="1370" ht="28" customHeight="1">
      <c r="A1370" s="66" t="inlineStr">
        <is>
          <t>Kepler-136 c</t>
        </is>
      </c>
      <c r="B1370" s="66" t="inlineStr">
        <is>
          <t>Kepler-136</t>
        </is>
      </c>
      <c r="C1370" s="66" t="inlineStr">
        <is>
          <t>Transit</t>
        </is>
      </c>
      <c r="D1370" s="73" t="n">
        <v>1.99</v>
      </c>
      <c r="E1370" s="73" t="n">
        <v>16.399235</v>
      </c>
      <c r="F1370" s="73" t="n">
        <v>6165</v>
      </c>
      <c r="G1370" s="73" t="n">
        <v>1.355</v>
      </c>
    </row>
    <row r="1371" ht="28" customHeight="1">
      <c r="A1371" s="68" t="inlineStr">
        <is>
          <t>Kepler-1360 b</t>
        </is>
      </c>
      <c r="B1371" s="68" t="inlineStr">
        <is>
          <t>Kepler-1360</t>
        </is>
      </c>
      <c r="C1371" s="68" t="inlineStr">
        <is>
          <t>Transit</t>
        </is>
      </c>
      <c r="D1371" s="74" t="n">
        <v>3.4</v>
      </c>
      <c r="E1371" s="74" t="n">
        <v>40.5286413</v>
      </c>
      <c r="F1371" s="74" t="n">
        <v>6778</v>
      </c>
      <c r="G1371" s="74" t="n">
        <v>1.83</v>
      </c>
    </row>
    <row r="1372" ht="28" customHeight="1">
      <c r="A1372" s="66" t="inlineStr">
        <is>
          <t>Kepler-1361 b</t>
        </is>
      </c>
      <c r="B1372" s="66" t="inlineStr">
        <is>
          <t>Kepler-1361</t>
        </is>
      </c>
      <c r="C1372" s="66" t="inlineStr">
        <is>
          <t>Transit</t>
        </is>
      </c>
      <c r="D1372" s="73" t="n">
        <v>0.86</v>
      </c>
      <c r="E1372" s="73" t="n">
        <v>3.57554956</v>
      </c>
      <c r="F1372" s="73" t="n">
        <v>5131</v>
      </c>
      <c r="G1372" s="73" t="n">
        <v>0.79</v>
      </c>
    </row>
    <row r="1373" ht="28" customHeight="1">
      <c r="A1373" s="68" t="inlineStr">
        <is>
          <t>Kepler-1362 b</t>
        </is>
      </c>
      <c r="B1373" s="68" t="inlineStr">
        <is>
          <t>Kepler-1362</t>
        </is>
      </c>
      <c r="C1373" s="68" t="inlineStr">
        <is>
          <t>Transit</t>
        </is>
      </c>
      <c r="D1373" s="74" t="n">
        <v>2.6</v>
      </c>
      <c r="E1373" s="74" t="n">
        <v>136.205626</v>
      </c>
      <c r="F1373" s="74" t="n">
        <v>4857</v>
      </c>
      <c r="G1373" s="74" t="n">
        <v>0.74</v>
      </c>
    </row>
    <row r="1374" ht="28" customHeight="1">
      <c r="A1374" s="66" t="inlineStr">
        <is>
          <t>Kepler-1363 b</t>
        </is>
      </c>
      <c r="B1374" s="66" t="inlineStr">
        <is>
          <t>Kepler-1363</t>
        </is>
      </c>
      <c r="C1374" s="66" t="inlineStr">
        <is>
          <t>Transit</t>
        </is>
      </c>
      <c r="D1374" s="73" t="n">
        <v>1.25</v>
      </c>
      <c r="E1374" s="73" t="n">
        <v>2.94194094</v>
      </c>
      <c r="F1374" s="73" t="n">
        <v>4839</v>
      </c>
      <c r="G1374" s="73" t="n">
        <v>0.72</v>
      </c>
    </row>
    <row r="1375" ht="28" customHeight="1">
      <c r="A1375" s="68" t="inlineStr">
        <is>
          <t>Kepler-1364 b</t>
        </is>
      </c>
      <c r="B1375" s="68" t="inlineStr">
        <is>
          <t>Kepler-1364</t>
        </is>
      </c>
      <c r="C1375" s="68" t="inlineStr">
        <is>
          <t>Transit</t>
        </is>
      </c>
      <c r="D1375" s="74" t="n">
        <v>2.15</v>
      </c>
      <c r="E1375" s="74" t="n">
        <v>13.32196237</v>
      </c>
      <c r="F1375" s="74" t="n">
        <v>6805</v>
      </c>
      <c r="G1375" s="74" t="n">
        <v>1.79</v>
      </c>
    </row>
    <row r="1376" ht="28" customHeight="1">
      <c r="A1376" s="66" t="inlineStr">
        <is>
          <t>Kepler-1365 b</t>
        </is>
      </c>
      <c r="B1376" s="66" t="inlineStr">
        <is>
          <t>Kepler-1365</t>
        </is>
      </c>
      <c r="C1376" s="66" t="inlineStr">
        <is>
          <t>Transit</t>
        </is>
      </c>
      <c r="D1376" s="73" t="n">
        <v>0.92</v>
      </c>
      <c r="E1376" s="73" t="n">
        <v>7.69993485</v>
      </c>
      <c r="F1376" s="73" t="n">
        <v>5770</v>
      </c>
      <c r="G1376" s="73" t="n">
        <v>1.05</v>
      </c>
    </row>
    <row r="1377" ht="28" customHeight="1">
      <c r="A1377" s="68" t="inlineStr">
        <is>
          <t>Kepler-1365 c</t>
        </is>
      </c>
      <c r="B1377" s="68" t="inlineStr">
        <is>
          <t>Kepler-1365</t>
        </is>
      </c>
      <c r="C1377" s="68" t="inlineStr">
        <is>
          <t>Transit</t>
        </is>
      </c>
      <c r="D1377" s="74" t="n">
        <v>0.8</v>
      </c>
      <c r="E1377" s="74" t="n">
        <v>4.77468005</v>
      </c>
      <c r="F1377" s="74" t="n">
        <v>5770</v>
      </c>
      <c r="G1377" s="74" t="n">
        <v>1.05</v>
      </c>
    </row>
    <row r="1378" ht="28" customHeight="1">
      <c r="A1378" s="66" t="inlineStr">
        <is>
          <t>Kepler-1366 b</t>
        </is>
      </c>
      <c r="B1378" s="66" t="inlineStr">
        <is>
          <t>Kepler-1366</t>
        </is>
      </c>
      <c r="C1378" s="66" t="inlineStr">
        <is>
          <t>Transit</t>
        </is>
      </c>
      <c r="D1378" s="73" t="n">
        <v>1.43</v>
      </c>
      <c r="E1378" s="73" t="n">
        <v>2.164570968</v>
      </c>
      <c r="F1378" s="73" t="n">
        <v>4070</v>
      </c>
      <c r="G1378" s="73" t="n">
        <v>0.6</v>
      </c>
    </row>
    <row r="1379" ht="28" customHeight="1">
      <c r="A1379" s="68" t="inlineStr">
        <is>
          <t>Kepler-1367 b</t>
        </is>
      </c>
      <c r="B1379" s="68" t="inlineStr">
        <is>
          <t>Kepler-1367</t>
        </is>
      </c>
      <c r="C1379" s="68" t="inlineStr">
        <is>
          <t>Transit</t>
        </is>
      </c>
      <c r="D1379" s="74" t="n">
        <v>0.92</v>
      </c>
      <c r="E1379" s="74" t="n">
        <v>1.574090272</v>
      </c>
      <c r="F1379" s="74" t="n">
        <v>4106</v>
      </c>
      <c r="G1379" s="74" t="n">
        <v>0.6</v>
      </c>
    </row>
    <row r="1380" ht="28" customHeight="1">
      <c r="A1380" s="66" t="inlineStr">
        <is>
          <t>Kepler-1368 b</t>
        </is>
      </c>
      <c r="B1380" s="66" t="inlineStr">
        <is>
          <t>Kepler-1368</t>
        </is>
      </c>
      <c r="C1380" s="66" t="inlineStr">
        <is>
          <t>Transit</t>
        </is>
      </c>
      <c r="D1380" s="73" t="n">
        <v>1.65</v>
      </c>
      <c r="E1380" s="73" t="n">
        <v>0.675649486</v>
      </c>
      <c r="F1380" s="73" t="n">
        <v>5906</v>
      </c>
      <c r="G1380" s="73" t="n">
        <v>1.08</v>
      </c>
    </row>
    <row r="1381" ht="28" customHeight="1">
      <c r="A1381" s="68" t="inlineStr">
        <is>
          <t>Kepler-1369 b</t>
        </is>
      </c>
      <c r="B1381" s="68" t="inlineStr">
        <is>
          <t>Kepler-1369</t>
        </is>
      </c>
      <c r="C1381" s="68" t="inlineStr">
        <is>
          <t>Transit</t>
        </is>
      </c>
      <c r="D1381" s="74" t="n">
        <v>2.69</v>
      </c>
      <c r="E1381" s="74" t="n">
        <v>25.873148</v>
      </c>
      <c r="F1381" s="74" t="n">
        <v>5761</v>
      </c>
      <c r="G1381" s="74" t="n">
        <v>0.99</v>
      </c>
    </row>
    <row r="1382" ht="28" customHeight="1">
      <c r="A1382" s="66" t="inlineStr">
        <is>
          <t>Kepler-137 b</t>
        </is>
      </c>
      <c r="B1382" s="66" t="inlineStr">
        <is>
          <t>Kepler-137</t>
        </is>
      </c>
      <c r="C1382" s="66" t="inlineStr">
        <is>
          <t>Transit</t>
        </is>
      </c>
      <c r="D1382" s="73" t="n">
        <v>1.47</v>
      </c>
      <c r="E1382" s="73" t="n">
        <v>8.436387</v>
      </c>
      <c r="F1382" s="73" t="n">
        <v>5187</v>
      </c>
      <c r="G1382" s="73" t="n">
        <v>0.802</v>
      </c>
    </row>
    <row r="1383" ht="28" customHeight="1">
      <c r="A1383" s="68" t="inlineStr">
        <is>
          <t>Kepler-137 c</t>
        </is>
      </c>
      <c r="B1383" s="68" t="inlineStr">
        <is>
          <t>Kepler-137</t>
        </is>
      </c>
      <c r="C1383" s="68" t="inlineStr">
        <is>
          <t>Transit</t>
        </is>
      </c>
      <c r="D1383" s="74" t="n">
        <v>1.88</v>
      </c>
      <c r="E1383" s="74" t="n">
        <v>18.735753</v>
      </c>
      <c r="F1383" s="74" t="n">
        <v>5187</v>
      </c>
      <c r="G1383" s="74" t="n">
        <v>0.802</v>
      </c>
    </row>
    <row r="1384" ht="28" customHeight="1">
      <c r="A1384" s="66" t="inlineStr">
        <is>
          <t>Kepler-1370 b</t>
        </is>
      </c>
      <c r="B1384" s="66" t="inlineStr">
        <is>
          <t>Kepler-1370</t>
        </is>
      </c>
      <c r="C1384" s="66" t="inlineStr">
        <is>
          <t>Transit</t>
        </is>
      </c>
      <c r="D1384" s="73" t="n">
        <v>1.84</v>
      </c>
      <c r="E1384" s="73" t="n">
        <v>20.2641684</v>
      </c>
      <c r="F1384" s="73" t="n">
        <v>6202</v>
      </c>
      <c r="G1384" s="73" t="n">
        <v>1.29</v>
      </c>
    </row>
    <row r="1385" ht="28" customHeight="1">
      <c r="A1385" s="68" t="inlineStr">
        <is>
          <t>Kepler-1370 c</t>
        </is>
      </c>
      <c r="B1385" s="68" t="inlineStr">
        <is>
          <t>Kepler-1370</t>
        </is>
      </c>
      <c r="C1385" s="68" t="inlineStr">
        <is>
          <t>Transit</t>
        </is>
      </c>
      <c r="D1385" s="74" t="n">
        <v>1.27</v>
      </c>
      <c r="E1385" s="74" t="n">
        <v>7.44142113</v>
      </c>
      <c r="F1385" s="74" t="n">
        <v>6202</v>
      </c>
      <c r="G1385" s="74" t="n">
        <v>1.29</v>
      </c>
    </row>
    <row r="1386" ht="28" customHeight="1">
      <c r="A1386" s="66" t="inlineStr">
        <is>
          <t>Kepler-1371 b</t>
        </is>
      </c>
      <c r="B1386" s="66" t="inlineStr">
        <is>
          <t>Kepler-1371</t>
        </is>
      </c>
      <c r="C1386" s="66" t="inlineStr">
        <is>
          <t>Transit</t>
        </is>
      </c>
      <c r="D1386" s="73" t="n">
        <v>0.73</v>
      </c>
      <c r="E1386" s="73" t="n">
        <v>3.4462039</v>
      </c>
      <c r="F1386" s="73" t="n">
        <v>5361</v>
      </c>
      <c r="G1386" s="73" t="n">
        <v>0.83</v>
      </c>
    </row>
    <row r="1387" ht="28" customHeight="1">
      <c r="A1387" s="68" t="inlineStr">
        <is>
          <t>Kepler-1371 c</t>
        </is>
      </c>
      <c r="B1387" s="68" t="inlineStr">
        <is>
          <t>Kepler-1371</t>
        </is>
      </c>
      <c r="C1387" s="68" t="inlineStr">
        <is>
          <t>Transit</t>
        </is>
      </c>
      <c r="D1387" s="74" t="n">
        <v>0.64</v>
      </c>
      <c r="E1387" s="74" t="n">
        <v>2.00541269</v>
      </c>
      <c r="F1387" s="74" t="n">
        <v>5361</v>
      </c>
      <c r="G1387" s="74" t="n">
        <v>0.83</v>
      </c>
    </row>
    <row r="1388" ht="28" customHeight="1">
      <c r="A1388" s="66" t="inlineStr">
        <is>
          <t>Kepler-1372 b</t>
        </is>
      </c>
      <c r="B1388" s="66" t="inlineStr">
        <is>
          <t>Kepler-1372</t>
        </is>
      </c>
      <c r="C1388" s="66" t="inlineStr">
        <is>
          <t>Transit</t>
        </is>
      </c>
      <c r="D1388" s="73" t="n">
        <v>1.27</v>
      </c>
      <c r="E1388" s="73" t="n">
        <v>1.311555568</v>
      </c>
      <c r="F1388" s="73" t="n">
        <v>5677</v>
      </c>
      <c r="G1388" s="73" t="n">
        <v>0.97</v>
      </c>
    </row>
    <row r="1389" ht="28" customHeight="1">
      <c r="A1389" s="68" t="inlineStr">
        <is>
          <t>Kepler-1373 b</t>
        </is>
      </c>
      <c r="B1389" s="68" t="inlineStr">
        <is>
          <t>Kepler-1373</t>
        </is>
      </c>
      <c r="C1389" s="68" t="inlineStr">
        <is>
          <t>Transit</t>
        </is>
      </c>
      <c r="D1389" s="74" t="n">
        <v>1.16</v>
      </c>
      <c r="E1389" s="74" t="n">
        <v>1.29123275</v>
      </c>
      <c r="F1389" s="74" t="n">
        <v>6299</v>
      </c>
      <c r="G1389" s="74" t="n">
        <v>1.33</v>
      </c>
    </row>
    <row r="1390" ht="28" customHeight="1">
      <c r="A1390" s="66" t="inlineStr">
        <is>
          <t>Kepler-1374 b</t>
        </is>
      </c>
      <c r="B1390" s="66" t="inlineStr">
        <is>
          <t>Kepler-1374</t>
        </is>
      </c>
      <c r="C1390" s="66" t="inlineStr">
        <is>
          <t>Transit</t>
        </is>
      </c>
      <c r="D1390" s="73" t="n">
        <v>2.29</v>
      </c>
      <c r="E1390" s="73" t="n">
        <v>10.65276707</v>
      </c>
      <c r="F1390" s="73" t="n">
        <v>5323</v>
      </c>
      <c r="G1390" s="73" t="n">
        <v>0.8100000000000001</v>
      </c>
    </row>
    <row r="1391" ht="28" customHeight="1">
      <c r="A1391" s="68" t="inlineStr">
        <is>
          <t>Kepler-1375 b</t>
        </is>
      </c>
      <c r="B1391" s="68" t="inlineStr">
        <is>
          <t>Kepler-1375</t>
        </is>
      </c>
      <c r="C1391" s="68" t="inlineStr">
        <is>
          <t>Transit</t>
        </is>
      </c>
      <c r="D1391" s="74" t="n">
        <v>1.74</v>
      </c>
      <c r="E1391" s="74" t="n">
        <v>3.3004192</v>
      </c>
      <c r="F1391" s="74" t="n">
        <v>6704</v>
      </c>
      <c r="G1391" s="74" t="n">
        <v>1.78</v>
      </c>
    </row>
    <row r="1392" ht="28" customHeight="1">
      <c r="A1392" s="66" t="inlineStr">
        <is>
          <t>Kepler-1376 b</t>
        </is>
      </c>
      <c r="B1392" s="66" t="inlineStr">
        <is>
          <t>Kepler-1376</t>
        </is>
      </c>
      <c r="C1392" s="66" t="inlineStr">
        <is>
          <t>Transit</t>
        </is>
      </c>
      <c r="D1392" s="73" t="n">
        <v>1.05</v>
      </c>
      <c r="E1392" s="73" t="n">
        <v>5.30880656</v>
      </c>
      <c r="F1392" s="73" t="n">
        <v>5659</v>
      </c>
      <c r="G1392" s="73" t="n">
        <v>0.97</v>
      </c>
    </row>
    <row r="1393" ht="28" customHeight="1">
      <c r="A1393" s="68" t="inlineStr">
        <is>
          <t>Kepler-1377 b</t>
        </is>
      </c>
      <c r="B1393" s="68" t="inlineStr">
        <is>
          <t>Kepler-1377</t>
        </is>
      </c>
      <c r="C1393" s="68" t="inlineStr">
        <is>
          <t>Transit</t>
        </is>
      </c>
      <c r="D1393" s="74" t="n">
        <v>1.25</v>
      </c>
      <c r="E1393" s="74" t="n">
        <v>0.740928422</v>
      </c>
      <c r="F1393" s="74" t="n">
        <v>5218</v>
      </c>
      <c r="G1393" s="74" t="n">
        <v>0.82</v>
      </c>
    </row>
    <row r="1394" ht="28" customHeight="1">
      <c r="A1394" s="66" t="inlineStr">
        <is>
          <t>Kepler-1378 b</t>
        </is>
      </c>
      <c r="B1394" s="66" t="inlineStr">
        <is>
          <t>Kepler-1378</t>
        </is>
      </c>
      <c r="C1394" s="66" t="inlineStr">
        <is>
          <t>Transit</t>
        </is>
      </c>
      <c r="D1394" s="73" t="n">
        <v>2.2</v>
      </c>
      <c r="E1394" s="73" t="n">
        <v>11.95398936</v>
      </c>
      <c r="F1394" s="73" t="n">
        <v>4407</v>
      </c>
      <c r="G1394" s="73" t="n">
        <v>0.67</v>
      </c>
    </row>
    <row r="1395" ht="28" customHeight="1">
      <c r="A1395" s="68" t="inlineStr">
        <is>
          <t>Kepler-1379 b</t>
        </is>
      </c>
      <c r="B1395" s="68" t="inlineStr">
        <is>
          <t>Kepler-1379</t>
        </is>
      </c>
      <c r="C1395" s="68" t="inlineStr">
        <is>
          <t>Transit</t>
        </is>
      </c>
      <c r="D1395" s="74" t="n">
        <v>1.3</v>
      </c>
      <c r="E1395" s="74" t="n">
        <v>0.881841146</v>
      </c>
      <c r="F1395" s="74" t="n">
        <v>5188</v>
      </c>
      <c r="G1395" s="74" t="n">
        <v>0.79</v>
      </c>
    </row>
    <row r="1396" ht="28" customHeight="1">
      <c r="A1396" s="66" t="inlineStr">
        <is>
          <t>Kepler-138 b</t>
        </is>
      </c>
      <c r="B1396" s="66" t="inlineStr">
        <is>
          <t>Kepler-138</t>
        </is>
      </c>
      <c r="C1396" s="66" t="inlineStr">
        <is>
          <t>Transit</t>
        </is>
      </c>
      <c r="D1396" s="73" t="n">
        <v>0.64</v>
      </c>
      <c r="E1396" s="73" t="n">
        <v>10.3134</v>
      </c>
      <c r="F1396" s="73" t="n">
        <v>3841</v>
      </c>
      <c r="G1396" s="73" t="n">
        <v>0.535</v>
      </c>
    </row>
    <row r="1397" ht="28" customHeight="1">
      <c r="A1397" s="68" t="inlineStr">
        <is>
          <t>Kepler-138 c</t>
        </is>
      </c>
      <c r="B1397" s="68" t="inlineStr">
        <is>
          <t>Kepler-138</t>
        </is>
      </c>
      <c r="C1397" s="68" t="inlineStr">
        <is>
          <t>Transit</t>
        </is>
      </c>
      <c r="D1397" s="74" t="n">
        <v>1.51</v>
      </c>
      <c r="E1397" s="74" t="n">
        <v>13.7815</v>
      </c>
      <c r="F1397" s="74" t="n">
        <v>3841</v>
      </c>
      <c r="G1397" s="74" t="n">
        <v>0.535</v>
      </c>
    </row>
    <row r="1398" ht="28" customHeight="1">
      <c r="A1398" s="66" t="inlineStr">
        <is>
          <t>Kepler-138 d</t>
        </is>
      </c>
      <c r="B1398" s="66" t="inlineStr">
        <is>
          <t>Kepler-138</t>
        </is>
      </c>
      <c r="C1398" s="66" t="inlineStr">
        <is>
          <t>Transit</t>
        </is>
      </c>
      <c r="D1398" s="73" t="n">
        <v>1.51</v>
      </c>
      <c r="E1398" s="73" t="n">
        <v>23.0923</v>
      </c>
      <c r="F1398" s="73" t="n">
        <v>3841</v>
      </c>
      <c r="G1398" s="73" t="n">
        <v>0.535</v>
      </c>
    </row>
    <row r="1399" ht="28" customHeight="1">
      <c r="A1399" s="68" t="inlineStr">
        <is>
          <t>Kepler-1380 b</t>
        </is>
      </c>
      <c r="B1399" s="68" t="inlineStr">
        <is>
          <t>Kepler-1380</t>
        </is>
      </c>
      <c r="C1399" s="68" t="inlineStr">
        <is>
          <t>Transit</t>
        </is>
      </c>
      <c r="D1399" s="74" t="n">
        <v>1.43</v>
      </c>
      <c r="E1399" s="74" t="n">
        <v>10.3108245</v>
      </c>
      <c r="F1399" s="74" t="n">
        <v>5570</v>
      </c>
      <c r="G1399" s="74" t="n">
        <v>0.9399999999999999</v>
      </c>
    </row>
    <row r="1400" ht="28" customHeight="1">
      <c r="A1400" s="66" t="inlineStr">
        <is>
          <t>Kepler-1381 b</t>
        </is>
      </c>
      <c r="B1400" s="66" t="inlineStr">
        <is>
          <t>Kepler-1381</t>
        </is>
      </c>
      <c r="C1400" s="66" t="inlineStr">
        <is>
          <t>Transit</t>
        </is>
      </c>
      <c r="D1400" s="73" t="n">
        <v>2.25</v>
      </c>
      <c r="E1400" s="73" t="n">
        <v>25.3842686</v>
      </c>
      <c r="F1400" s="73" t="n">
        <v>5747</v>
      </c>
      <c r="G1400" s="73" t="n">
        <v>0.9399999999999999</v>
      </c>
    </row>
    <row r="1401" ht="28" customHeight="1">
      <c r="A1401" s="68" t="inlineStr">
        <is>
          <t>Kepler-1382 b</t>
        </is>
      </c>
      <c r="B1401" s="68" t="inlineStr">
        <is>
          <t>Kepler-1382</t>
        </is>
      </c>
      <c r="C1401" s="68" t="inlineStr">
        <is>
          <t>Transit</t>
        </is>
      </c>
      <c r="D1401" s="74" t="n">
        <v>1.88</v>
      </c>
      <c r="E1401" s="74" t="n">
        <v>16.3583055</v>
      </c>
      <c r="F1401" s="74" t="n">
        <v>6161</v>
      </c>
      <c r="G1401" s="74" t="n">
        <v>1.72</v>
      </c>
    </row>
    <row r="1402" ht="28" customHeight="1">
      <c r="A1402" s="66" t="inlineStr">
        <is>
          <t>Kepler-1383 b</t>
        </is>
      </c>
      <c r="B1402" s="66" t="inlineStr">
        <is>
          <t>Kepler-1383</t>
        </is>
      </c>
      <c r="C1402" s="66" t="inlineStr">
        <is>
          <t>Transit</t>
        </is>
      </c>
      <c r="D1402" s="73" t="n">
        <v>1.41</v>
      </c>
      <c r="E1402" s="73" t="n">
        <v>13.9093583</v>
      </c>
      <c r="F1402" s="73" t="n">
        <v>6370</v>
      </c>
      <c r="G1402" s="73" t="n">
        <v>1.44</v>
      </c>
    </row>
    <row r="1403" ht="28" customHeight="1">
      <c r="A1403" s="68" t="inlineStr">
        <is>
          <t>Kepler-1384 b</t>
        </is>
      </c>
      <c r="B1403" s="68" t="inlineStr">
        <is>
          <t>Kepler-1384</t>
        </is>
      </c>
      <c r="C1403" s="68" t="inlineStr">
        <is>
          <t>Transit</t>
        </is>
      </c>
      <c r="D1403" s="74" t="n">
        <v>1.94</v>
      </c>
      <c r="E1403" s="74" t="n">
        <v>15.36262753</v>
      </c>
      <c r="F1403" s="74" t="n">
        <v>4919</v>
      </c>
      <c r="G1403" s="74" t="n">
        <v>0.74</v>
      </c>
    </row>
    <row r="1404" ht="28" customHeight="1">
      <c r="A1404" s="66" t="inlineStr">
        <is>
          <t>Kepler-1385 b</t>
        </is>
      </c>
      <c r="B1404" s="66" t="inlineStr">
        <is>
          <t>Kepler-1385</t>
        </is>
      </c>
      <c r="C1404" s="66" t="inlineStr">
        <is>
          <t>Transit</t>
        </is>
      </c>
      <c r="D1404" s="73" t="n">
        <v>0.85</v>
      </c>
      <c r="E1404" s="73" t="n">
        <v>2.88879862</v>
      </c>
      <c r="F1404" s="73" t="n">
        <v>5732</v>
      </c>
      <c r="G1404" s="73" t="n">
        <v>1.29</v>
      </c>
    </row>
    <row r="1405" ht="28" customHeight="1">
      <c r="A1405" s="68" t="inlineStr">
        <is>
          <t>Kepler-1386 b</t>
        </is>
      </c>
      <c r="B1405" s="68" t="inlineStr">
        <is>
          <t>Kepler-1386</t>
        </is>
      </c>
      <c r="C1405" s="68" t="inlineStr">
        <is>
          <t>Transit</t>
        </is>
      </c>
      <c r="D1405" s="74" t="n">
        <v>1.24</v>
      </c>
      <c r="E1405" s="74" t="n">
        <v>6.73972381</v>
      </c>
      <c r="F1405" s="74" t="n">
        <v>5733</v>
      </c>
      <c r="G1405" s="74" t="n">
        <v>1.03</v>
      </c>
    </row>
    <row r="1406" ht="28" customHeight="1">
      <c r="A1406" s="66" t="inlineStr">
        <is>
          <t>Kepler-1387 b</t>
        </is>
      </c>
      <c r="B1406" s="66" t="inlineStr">
        <is>
          <t>Kepler-1387</t>
        </is>
      </c>
      <c r="C1406" s="66" t="inlineStr">
        <is>
          <t>Transit</t>
        </is>
      </c>
      <c r="D1406" s="73" t="n">
        <v>0.93</v>
      </c>
      <c r="E1406" s="73" t="n">
        <v>2.279526656</v>
      </c>
      <c r="F1406" s="73" t="n">
        <v>5046</v>
      </c>
      <c r="G1406" s="73" t="n">
        <v>0.77</v>
      </c>
    </row>
    <row r="1407" ht="28" customHeight="1">
      <c r="A1407" s="68" t="inlineStr">
        <is>
          <t>Kepler-1388 b</t>
        </is>
      </c>
      <c r="B1407" s="68" t="inlineStr">
        <is>
          <t>Kepler-1388</t>
        </is>
      </c>
      <c r="C1407" s="68" t="inlineStr">
        <is>
          <t>Transit</t>
        </is>
      </c>
      <c r="D1407" s="74" t="n">
        <v>2.59</v>
      </c>
      <c r="E1407" s="74" t="n">
        <v>12.2854603</v>
      </c>
      <c r="F1407" s="74" t="n">
        <v>4098</v>
      </c>
      <c r="G1407" s="74" t="n">
        <v>0.61</v>
      </c>
    </row>
    <row r="1408" ht="28" customHeight="1">
      <c r="A1408" s="66" t="inlineStr">
        <is>
          <t>Kepler-1388 c</t>
        </is>
      </c>
      <c r="B1408" s="66" t="inlineStr">
        <is>
          <t>Kepler-1388</t>
        </is>
      </c>
      <c r="C1408" s="66" t="inlineStr">
        <is>
          <t>Transit</t>
        </is>
      </c>
      <c r="D1408" s="73" t="n">
        <v>2.26</v>
      </c>
      <c r="E1408" s="73" t="n">
        <v>5.53608151</v>
      </c>
      <c r="F1408" s="73" t="n">
        <v>4098</v>
      </c>
      <c r="G1408" s="73" t="n">
        <v>0.61</v>
      </c>
    </row>
    <row r="1409" ht="28" customHeight="1">
      <c r="A1409" s="68" t="inlineStr">
        <is>
          <t>Kepler-1388 d</t>
        </is>
      </c>
      <c r="B1409" s="68" t="inlineStr">
        <is>
          <t>Kepler-1388</t>
        </is>
      </c>
      <c r="C1409" s="68" t="inlineStr">
        <is>
          <t>Transit</t>
        </is>
      </c>
      <c r="D1409" s="74" t="n">
        <v>2.86</v>
      </c>
      <c r="E1409" s="74" t="n">
        <v>20.9568158</v>
      </c>
      <c r="F1409" s="74" t="n">
        <v>4098</v>
      </c>
      <c r="G1409" s="74" t="n">
        <v>0.61</v>
      </c>
    </row>
    <row r="1410" ht="28" customHeight="1">
      <c r="A1410" s="66" t="inlineStr">
        <is>
          <t>Kepler-1388 e</t>
        </is>
      </c>
      <c r="B1410" s="66" t="inlineStr">
        <is>
          <t>Kepler-1388</t>
        </is>
      </c>
      <c r="C1410" s="66" t="inlineStr">
        <is>
          <t>Transit</t>
        </is>
      </c>
      <c r="D1410" s="73" t="n">
        <v>2.46</v>
      </c>
      <c r="E1410" s="73" t="n">
        <v>37.6327084</v>
      </c>
      <c r="F1410" s="73" t="n">
        <v>4098</v>
      </c>
      <c r="G1410" s="73" t="n">
        <v>0.61</v>
      </c>
    </row>
    <row r="1411" ht="28" customHeight="1">
      <c r="A1411" s="68" t="inlineStr">
        <is>
          <t>Kepler-1389 b</t>
        </is>
      </c>
      <c r="B1411" s="68" t="inlineStr">
        <is>
          <t>Kepler-1389</t>
        </is>
      </c>
      <c r="C1411" s="68" t="inlineStr">
        <is>
          <t>Transit</t>
        </is>
      </c>
      <c r="D1411" s="74" t="n">
        <v>1.77</v>
      </c>
      <c r="E1411" s="74" t="n">
        <v>99.2530951</v>
      </c>
      <c r="F1411" s="74" t="n">
        <v>5078</v>
      </c>
      <c r="G1411" s="74" t="n">
        <v>0.74</v>
      </c>
    </row>
    <row r="1412" ht="28" customHeight="1">
      <c r="A1412" s="66" t="inlineStr">
        <is>
          <t>Kepler-139 b</t>
        </is>
      </c>
      <c r="B1412" s="66" t="inlineStr">
        <is>
          <t>Kepler-139</t>
        </is>
      </c>
      <c r="C1412" s="66" t="inlineStr">
        <is>
          <t>Transit</t>
        </is>
      </c>
      <c r="D1412" s="73" t="n">
        <v>2.94</v>
      </c>
      <c r="E1412" s="73" t="n">
        <v>15.771044</v>
      </c>
      <c r="F1412" s="73" t="n">
        <v>5594</v>
      </c>
      <c r="G1412" s="73" t="n">
        <v>1.3</v>
      </c>
    </row>
    <row r="1413" ht="28" customHeight="1">
      <c r="A1413" s="68" t="inlineStr">
        <is>
          <t>Kepler-139 c</t>
        </is>
      </c>
      <c r="B1413" s="68" t="inlineStr">
        <is>
          <t>Kepler-139</t>
        </is>
      </c>
      <c r="C1413" s="68" t="inlineStr">
        <is>
          <t>Transit</t>
        </is>
      </c>
      <c r="D1413" s="74" t="n">
        <v>3.38</v>
      </c>
      <c r="E1413" s="74" t="n">
        <v>157.072878</v>
      </c>
      <c r="F1413" s="74" t="n">
        <v>5594</v>
      </c>
      <c r="G1413" s="74" t="n">
        <v>1.3</v>
      </c>
    </row>
    <row r="1414" ht="28" customHeight="1">
      <c r="A1414" s="66" t="inlineStr">
        <is>
          <t>Kepler-139 d</t>
        </is>
      </c>
      <c r="B1414" s="66" t="inlineStr">
        <is>
          <t>Kepler-139</t>
        </is>
      </c>
      <c r="C1414" s="66" t="inlineStr">
        <is>
          <t>Transit</t>
        </is>
      </c>
      <c r="D1414" s="73" t="n">
        <v>1.695</v>
      </c>
      <c r="E1414" s="73" t="n">
        <v>7.305699922</v>
      </c>
      <c r="F1414" s="21" t="n"/>
      <c r="G1414" s="21" t="n"/>
    </row>
    <row r="1415" ht="28" customHeight="1">
      <c r="A1415" s="68" t="inlineStr">
        <is>
          <t>Kepler-1390 b</t>
        </is>
      </c>
      <c r="B1415" s="68" t="inlineStr">
        <is>
          <t>Kepler-1390</t>
        </is>
      </c>
      <c r="C1415" s="68" t="inlineStr">
        <is>
          <t>Transit</t>
        </is>
      </c>
      <c r="D1415" s="74" t="n">
        <v>1.18</v>
      </c>
      <c r="E1415" s="74" t="n">
        <v>6.48021673</v>
      </c>
      <c r="F1415" s="74" t="n">
        <v>5753</v>
      </c>
      <c r="G1415" s="74" t="n">
        <v>0.98</v>
      </c>
    </row>
    <row r="1416" ht="28" customHeight="1">
      <c r="A1416" s="66" t="inlineStr">
        <is>
          <t>Kepler-1391 b</t>
        </is>
      </c>
      <c r="B1416" s="66" t="inlineStr">
        <is>
          <t>Kepler-1391</t>
        </is>
      </c>
      <c r="C1416" s="66" t="inlineStr">
        <is>
          <t>Transit</t>
        </is>
      </c>
      <c r="D1416" s="73" t="n">
        <v>1.68</v>
      </c>
      <c r="E1416" s="73" t="n">
        <v>54.4092333</v>
      </c>
      <c r="F1416" s="73" t="n">
        <v>5840</v>
      </c>
      <c r="G1416" s="73" t="n">
        <v>1.1</v>
      </c>
    </row>
    <row r="1417" ht="28" customHeight="1">
      <c r="A1417" s="68" t="inlineStr">
        <is>
          <t>Kepler-1392 b</t>
        </is>
      </c>
      <c r="B1417" s="68" t="inlineStr">
        <is>
          <t>Kepler-1392</t>
        </is>
      </c>
      <c r="C1417" s="68" t="inlineStr">
        <is>
          <t>Transit</t>
        </is>
      </c>
      <c r="D1417" s="74" t="n">
        <v>1.96</v>
      </c>
      <c r="E1417" s="74" t="n">
        <v>15.1410397</v>
      </c>
      <c r="F1417" s="74" t="n">
        <v>5479</v>
      </c>
      <c r="G1417" s="74" t="n">
        <v>0.85</v>
      </c>
    </row>
    <row r="1418" ht="28" customHeight="1">
      <c r="A1418" s="66" t="inlineStr">
        <is>
          <t>Kepler-1393 b</t>
        </is>
      </c>
      <c r="B1418" s="66" t="inlineStr">
        <is>
          <t>Kepler-1393</t>
        </is>
      </c>
      <c r="C1418" s="66" t="inlineStr">
        <is>
          <t>Transit</t>
        </is>
      </c>
      <c r="D1418" s="73" t="n">
        <v>0.8</v>
      </c>
      <c r="E1418" s="73" t="n">
        <v>2.44357812</v>
      </c>
      <c r="F1418" s="73" t="n">
        <v>5697</v>
      </c>
      <c r="G1418" s="73" t="n">
        <v>0.92</v>
      </c>
    </row>
    <row r="1419" ht="28" customHeight="1">
      <c r="A1419" s="68" t="inlineStr">
        <is>
          <t>Kepler-1394 b</t>
        </is>
      </c>
      <c r="B1419" s="68" t="inlineStr">
        <is>
          <t>Kepler-1394</t>
        </is>
      </c>
      <c r="C1419" s="68" t="inlineStr">
        <is>
          <t>Transit</t>
        </is>
      </c>
      <c r="D1419" s="74" t="n">
        <v>1.39</v>
      </c>
      <c r="E1419" s="74" t="n">
        <v>3.93766373</v>
      </c>
      <c r="F1419" s="74" t="n">
        <v>6481</v>
      </c>
      <c r="G1419" s="74" t="n">
        <v>2.55</v>
      </c>
    </row>
    <row r="1420" ht="28" customHeight="1">
      <c r="A1420" s="66" t="inlineStr">
        <is>
          <t>Kepler-1395 b</t>
        </is>
      </c>
      <c r="B1420" s="66" t="inlineStr">
        <is>
          <t>Kepler-1395</t>
        </is>
      </c>
      <c r="C1420" s="66" t="inlineStr">
        <is>
          <t>Transit</t>
        </is>
      </c>
      <c r="D1420" s="73" t="n">
        <v>0.8</v>
      </c>
      <c r="E1420" s="73" t="n">
        <v>3.78470649</v>
      </c>
      <c r="F1420" s="73" t="n">
        <v>6138</v>
      </c>
      <c r="G1420" s="73" t="n">
        <v>1.23</v>
      </c>
    </row>
    <row r="1421" ht="28" customHeight="1">
      <c r="A1421" s="68" t="inlineStr">
        <is>
          <t>Kepler-1396 b</t>
        </is>
      </c>
      <c r="B1421" s="68" t="inlineStr">
        <is>
          <t>Kepler-1396</t>
        </is>
      </c>
      <c r="C1421" s="68" t="inlineStr">
        <is>
          <t>Transit</t>
        </is>
      </c>
      <c r="D1421" s="74" t="n">
        <v>2.07</v>
      </c>
      <c r="E1421" s="74" t="n">
        <v>18.2206421</v>
      </c>
      <c r="F1421" s="74" t="n">
        <v>6195</v>
      </c>
      <c r="G1421" s="74" t="n">
        <v>1.27</v>
      </c>
    </row>
    <row r="1422" ht="28" customHeight="1">
      <c r="A1422" s="66" t="inlineStr">
        <is>
          <t>Kepler-1397 b</t>
        </is>
      </c>
      <c r="B1422" s="66" t="inlineStr">
        <is>
          <t>Kepler-1397</t>
        </is>
      </c>
      <c r="C1422" s="66" t="inlineStr">
        <is>
          <t>Transit</t>
        </is>
      </c>
      <c r="D1422" s="73" t="n">
        <v>1.72</v>
      </c>
      <c r="E1422" s="73" t="n">
        <v>47.449955</v>
      </c>
      <c r="F1422" s="73" t="n">
        <v>6026</v>
      </c>
      <c r="G1422" s="73" t="n">
        <v>1.12</v>
      </c>
    </row>
    <row r="1423" ht="28" customHeight="1">
      <c r="A1423" s="68" t="inlineStr">
        <is>
          <t>Kepler-1398 b</t>
        </is>
      </c>
      <c r="B1423" s="68" t="inlineStr">
        <is>
          <t>Kepler-1398</t>
        </is>
      </c>
      <c r="C1423" s="68" t="inlineStr">
        <is>
          <t>Transit</t>
        </is>
      </c>
      <c r="D1423" s="74" t="n">
        <v>0.9</v>
      </c>
      <c r="E1423" s="74" t="n">
        <v>2.78815679</v>
      </c>
      <c r="F1423" s="74" t="n">
        <v>6126</v>
      </c>
      <c r="G1423" s="74" t="n">
        <v>1.18</v>
      </c>
    </row>
    <row r="1424" ht="28" customHeight="1">
      <c r="A1424" s="66" t="inlineStr">
        <is>
          <t>Kepler-1398 c</t>
        </is>
      </c>
      <c r="B1424" s="66" t="inlineStr">
        <is>
          <t>Kepler-1398</t>
        </is>
      </c>
      <c r="C1424" s="66" t="inlineStr">
        <is>
          <t>Transit</t>
        </is>
      </c>
      <c r="D1424" s="73" t="n">
        <v>1.03</v>
      </c>
      <c r="E1424" s="73" t="n">
        <v>4.13827595</v>
      </c>
      <c r="F1424" s="73" t="n">
        <v>6126</v>
      </c>
      <c r="G1424" s="73" t="n">
        <v>1.18</v>
      </c>
    </row>
    <row r="1425" ht="28" customHeight="1">
      <c r="A1425" s="68" t="inlineStr">
        <is>
          <t>Kepler-1399 b</t>
        </is>
      </c>
      <c r="B1425" s="68" t="inlineStr">
        <is>
          <t>Kepler-1399</t>
        </is>
      </c>
      <c r="C1425" s="68" t="inlineStr">
        <is>
          <t>Transit</t>
        </is>
      </c>
      <c r="D1425" s="74" t="n">
        <v>1.25</v>
      </c>
      <c r="E1425" s="74" t="n">
        <v>1.638653058</v>
      </c>
      <c r="F1425" s="74" t="n">
        <v>5735</v>
      </c>
      <c r="G1425" s="74" t="n">
        <v>0.96</v>
      </c>
    </row>
    <row r="1426" ht="28" customHeight="1">
      <c r="A1426" s="66" t="inlineStr">
        <is>
          <t>Kepler-14 b</t>
        </is>
      </c>
      <c r="B1426" s="66" t="inlineStr">
        <is>
          <t>Kepler-14</t>
        </is>
      </c>
      <c r="C1426" s="66" t="inlineStr">
        <is>
          <t>Transit</t>
        </is>
      </c>
      <c r="D1426" s="73" t="n">
        <v>12.733</v>
      </c>
      <c r="E1426" s="73" t="n">
        <v>6.790123</v>
      </c>
      <c r="F1426" s="73" t="n">
        <v>6395</v>
      </c>
      <c r="G1426" s="73" t="n">
        <v>2.048</v>
      </c>
    </row>
    <row r="1427" ht="28" customHeight="1">
      <c r="A1427" s="68" t="inlineStr">
        <is>
          <t>Kepler-140 b</t>
        </is>
      </c>
      <c r="B1427" s="68" t="inlineStr">
        <is>
          <t>Kepler-140</t>
        </is>
      </c>
      <c r="C1427" s="68" t="inlineStr">
        <is>
          <t>Transit</t>
        </is>
      </c>
      <c r="D1427" s="74" t="n">
        <v>1.61</v>
      </c>
      <c r="E1427" s="74" t="n">
        <v>3.25427</v>
      </c>
      <c r="F1427" s="74" t="n">
        <v>6077</v>
      </c>
      <c r="G1427" s="74" t="n">
        <v>1.288</v>
      </c>
    </row>
    <row r="1428" ht="28" customHeight="1">
      <c r="A1428" s="66" t="inlineStr">
        <is>
          <t>Kepler-140 c</t>
        </is>
      </c>
      <c r="B1428" s="66" t="inlineStr">
        <is>
          <t>Kepler-140</t>
        </is>
      </c>
      <c r="C1428" s="66" t="inlineStr">
        <is>
          <t>Transit</t>
        </is>
      </c>
      <c r="D1428" s="73" t="n">
        <v>1.8</v>
      </c>
      <c r="E1428" s="73" t="n">
        <v>91.35328199999999</v>
      </c>
      <c r="F1428" s="73" t="n">
        <v>6077</v>
      </c>
      <c r="G1428" s="73" t="n">
        <v>1.288</v>
      </c>
    </row>
    <row r="1429" ht="28" customHeight="1">
      <c r="A1429" s="68" t="inlineStr">
        <is>
          <t>Kepler-1400 b</t>
        </is>
      </c>
      <c r="B1429" s="68" t="inlineStr">
        <is>
          <t>Kepler-1400</t>
        </is>
      </c>
      <c r="C1429" s="68" t="inlineStr">
        <is>
          <t>Transit</t>
        </is>
      </c>
      <c r="D1429" s="74" t="n">
        <v>1.62</v>
      </c>
      <c r="E1429" s="74" t="n">
        <v>9.066894209999999</v>
      </c>
      <c r="F1429" s="74" t="n">
        <v>5044</v>
      </c>
      <c r="G1429" s="74" t="n">
        <v>0.78</v>
      </c>
    </row>
    <row r="1430" ht="28" customHeight="1">
      <c r="A1430" s="66" t="inlineStr">
        <is>
          <t>Kepler-1401 b</t>
        </is>
      </c>
      <c r="B1430" s="66" t="inlineStr">
        <is>
          <t>Kepler-1401</t>
        </is>
      </c>
      <c r="C1430" s="66" t="inlineStr">
        <is>
          <t>Transit</t>
        </is>
      </c>
      <c r="D1430" s="73" t="n">
        <v>1.68</v>
      </c>
      <c r="E1430" s="73" t="n">
        <v>11.20066445</v>
      </c>
      <c r="F1430" s="73" t="n">
        <v>5964</v>
      </c>
      <c r="G1430" s="73" t="n">
        <v>1.1</v>
      </c>
    </row>
    <row r="1431" ht="28" customHeight="1">
      <c r="A1431" s="68" t="inlineStr">
        <is>
          <t>Kepler-1402 b</t>
        </is>
      </c>
      <c r="B1431" s="68" t="inlineStr">
        <is>
          <t>Kepler-1402</t>
        </is>
      </c>
      <c r="C1431" s="68" t="inlineStr">
        <is>
          <t>Transit</t>
        </is>
      </c>
      <c r="D1431" s="74" t="n">
        <v>0.76</v>
      </c>
      <c r="E1431" s="74" t="n">
        <v>2.03387914</v>
      </c>
      <c r="F1431" s="74" t="n">
        <v>5416</v>
      </c>
      <c r="G1431" s="74" t="n">
        <v>0.87</v>
      </c>
    </row>
    <row r="1432" ht="28" customHeight="1">
      <c r="A1432" s="66" t="inlineStr">
        <is>
          <t>Kepler-1403 b</t>
        </is>
      </c>
      <c r="B1432" s="66" t="inlineStr">
        <is>
          <t>Kepler-1403</t>
        </is>
      </c>
      <c r="C1432" s="66" t="inlineStr">
        <is>
          <t>Transit</t>
        </is>
      </c>
      <c r="D1432" s="73" t="n">
        <v>2.14</v>
      </c>
      <c r="E1432" s="73" t="n">
        <v>5.19492202</v>
      </c>
      <c r="F1432" s="73" t="n">
        <v>6060</v>
      </c>
      <c r="G1432" s="73" t="n">
        <v>1.15</v>
      </c>
    </row>
    <row r="1433" ht="28" customHeight="1">
      <c r="A1433" s="68" t="inlineStr">
        <is>
          <t>Kepler-1404 b</t>
        </is>
      </c>
      <c r="B1433" s="68" t="inlineStr">
        <is>
          <t>Kepler-1404</t>
        </is>
      </c>
      <c r="C1433" s="68" t="inlineStr">
        <is>
          <t>Transit</t>
        </is>
      </c>
      <c r="D1433" s="74" t="n">
        <v>2.01</v>
      </c>
      <c r="E1433" s="74" t="n">
        <v>15.9314739</v>
      </c>
      <c r="F1433" s="74" t="n">
        <v>5261</v>
      </c>
      <c r="G1433" s="74" t="n">
        <v>0.8</v>
      </c>
    </row>
    <row r="1434" ht="28" customHeight="1">
      <c r="A1434" s="66" t="inlineStr">
        <is>
          <t>Kepler-1405 b</t>
        </is>
      </c>
      <c r="B1434" s="66" t="inlineStr">
        <is>
          <t>Kepler-1405</t>
        </is>
      </c>
      <c r="C1434" s="66" t="inlineStr">
        <is>
          <t>Transit</t>
        </is>
      </c>
      <c r="D1434" s="73" t="n">
        <v>3.96</v>
      </c>
      <c r="E1434" s="73" t="n">
        <v>28.2274184</v>
      </c>
      <c r="F1434" s="73" t="n">
        <v>5925</v>
      </c>
      <c r="G1434" s="73" t="n">
        <v>1.07</v>
      </c>
    </row>
    <row r="1435" ht="28" customHeight="1">
      <c r="A1435" s="68" t="inlineStr">
        <is>
          <t>Kepler-1406 b</t>
        </is>
      </c>
      <c r="B1435" s="68" t="inlineStr">
        <is>
          <t>Kepler-1406</t>
        </is>
      </c>
      <c r="C1435" s="68" t="inlineStr">
        <is>
          <t>Transit</t>
        </is>
      </c>
      <c r="D1435" s="74" t="n">
        <v>1.1</v>
      </c>
      <c r="E1435" s="74" t="n">
        <v>11.62905828</v>
      </c>
      <c r="F1435" s="74" t="n">
        <v>5892</v>
      </c>
      <c r="G1435" s="74" t="n">
        <v>1.12</v>
      </c>
    </row>
    <row r="1436" ht="28" customHeight="1">
      <c r="A1436" s="66" t="inlineStr">
        <is>
          <t>Kepler-1407 b</t>
        </is>
      </c>
      <c r="B1436" s="66" t="inlineStr">
        <is>
          <t>Kepler-1407</t>
        </is>
      </c>
      <c r="C1436" s="66" t="inlineStr">
        <is>
          <t>Transit</t>
        </is>
      </c>
      <c r="D1436" s="73" t="n">
        <v>2.25</v>
      </c>
      <c r="E1436" s="73" t="n">
        <v>20.0711504</v>
      </c>
      <c r="F1436" s="73" t="n">
        <v>6010</v>
      </c>
      <c r="G1436" s="73" t="n">
        <v>1.15</v>
      </c>
    </row>
    <row r="1437" ht="28" customHeight="1">
      <c r="A1437" s="68" t="inlineStr">
        <is>
          <t>Kepler-1408 b</t>
        </is>
      </c>
      <c r="B1437" s="68" t="inlineStr">
        <is>
          <t>Kepler-1408</t>
        </is>
      </c>
      <c r="C1437" s="68" t="inlineStr">
        <is>
          <t>Transit</t>
        </is>
      </c>
      <c r="D1437" s="74" t="n">
        <v>0.89</v>
      </c>
      <c r="E1437" s="74" t="n">
        <v>2.99793191</v>
      </c>
      <c r="F1437" s="74" t="n">
        <v>6170</v>
      </c>
      <c r="G1437" s="74" t="n">
        <v>1.35</v>
      </c>
    </row>
    <row r="1438" ht="28" customHeight="1">
      <c r="A1438" s="66" t="inlineStr">
        <is>
          <t>Kepler-1409 b</t>
        </is>
      </c>
      <c r="B1438" s="66" t="inlineStr">
        <is>
          <t>Kepler-1409</t>
        </is>
      </c>
      <c r="C1438" s="66" t="inlineStr">
        <is>
          <t>Transit</t>
        </is>
      </c>
      <c r="D1438" s="73" t="n">
        <v>1.04</v>
      </c>
      <c r="E1438" s="73" t="n">
        <v>0.764864926</v>
      </c>
      <c r="F1438" s="73" t="n">
        <v>5160</v>
      </c>
      <c r="G1438" s="73" t="n">
        <v>0.79</v>
      </c>
    </row>
    <row r="1439" ht="28" customHeight="1">
      <c r="A1439" s="68" t="inlineStr">
        <is>
          <t>Kepler-141 b</t>
        </is>
      </c>
      <c r="B1439" s="68" t="inlineStr">
        <is>
          <t>Kepler-141</t>
        </is>
      </c>
      <c r="C1439" s="68" t="inlineStr">
        <is>
          <t>Transit</t>
        </is>
      </c>
      <c r="D1439" s="74" t="n">
        <v>0.6899999999999999</v>
      </c>
      <c r="E1439" s="74" t="n">
        <v>3.107675</v>
      </c>
      <c r="F1439" s="74" t="n">
        <v>4910</v>
      </c>
      <c r="G1439" s="74" t="n">
        <v>0.787</v>
      </c>
    </row>
    <row r="1440" ht="28" customHeight="1">
      <c r="A1440" s="66" t="inlineStr">
        <is>
          <t>Kepler-141 c</t>
        </is>
      </c>
      <c r="B1440" s="66" t="inlineStr">
        <is>
          <t>Kepler-141</t>
        </is>
      </c>
      <c r="C1440" s="66" t="inlineStr">
        <is>
          <t>Transit</t>
        </is>
      </c>
      <c r="D1440" s="73" t="n">
        <v>1.41</v>
      </c>
      <c r="E1440" s="73" t="n">
        <v>7.010606</v>
      </c>
      <c r="F1440" s="73" t="n">
        <v>4910</v>
      </c>
      <c r="G1440" s="73" t="n">
        <v>0.787</v>
      </c>
    </row>
    <row r="1441" ht="28" customHeight="1">
      <c r="A1441" s="68" t="inlineStr">
        <is>
          <t>Kepler-1410 b</t>
        </is>
      </c>
      <c r="B1441" s="68" t="inlineStr">
        <is>
          <t>Kepler-1410</t>
        </is>
      </c>
      <c r="C1441" s="68" t="inlineStr">
        <is>
          <t>Transit</t>
        </is>
      </c>
      <c r="D1441" s="74" t="n">
        <v>1.78</v>
      </c>
      <c r="E1441" s="74" t="n">
        <v>60.866168</v>
      </c>
      <c r="F1441" s="74" t="n">
        <v>4092</v>
      </c>
      <c r="G1441" s="74" t="n">
        <v>0.6</v>
      </c>
    </row>
    <row r="1442" ht="28" customHeight="1">
      <c r="A1442" s="66" t="inlineStr">
        <is>
          <t>Kepler-1411 b</t>
        </is>
      </c>
      <c r="B1442" s="66" t="inlineStr">
        <is>
          <t>Kepler-1411</t>
        </is>
      </c>
      <c r="C1442" s="66" t="inlineStr">
        <is>
          <t>Transit</t>
        </is>
      </c>
      <c r="D1442" s="73" t="n">
        <v>2.82</v>
      </c>
      <c r="E1442" s="73" t="n">
        <v>86.1150888</v>
      </c>
      <c r="F1442" s="73" t="n">
        <v>5664</v>
      </c>
      <c r="G1442" s="73" t="n">
        <v>0.92</v>
      </c>
    </row>
    <row r="1443" ht="28" customHeight="1">
      <c r="A1443" s="68" t="inlineStr">
        <is>
          <t>Kepler-1412 b</t>
        </is>
      </c>
      <c r="B1443" s="68" t="inlineStr">
        <is>
          <t>Kepler-1412</t>
        </is>
      </c>
      <c r="C1443" s="68" t="inlineStr">
        <is>
          <t>Transit</t>
        </is>
      </c>
      <c r="D1443" s="74" t="n">
        <v>0.83</v>
      </c>
      <c r="E1443" s="74" t="n">
        <v>3.6146051</v>
      </c>
      <c r="F1443" s="74" t="n">
        <v>5880</v>
      </c>
      <c r="G1443" s="74" t="n">
        <v>1.27</v>
      </c>
    </row>
    <row r="1444" ht="28" customHeight="1">
      <c r="A1444" s="66" t="inlineStr">
        <is>
          <t>Kepler-1413 b</t>
        </is>
      </c>
      <c r="B1444" s="66" t="inlineStr">
        <is>
          <t>Kepler-1413</t>
        </is>
      </c>
      <c r="C1444" s="66" t="inlineStr">
        <is>
          <t>Transit</t>
        </is>
      </c>
      <c r="D1444" s="73" t="n">
        <v>1.82</v>
      </c>
      <c r="E1444" s="73" t="n">
        <v>13.1829642</v>
      </c>
      <c r="F1444" s="73" t="n">
        <v>5196</v>
      </c>
      <c r="G1444" s="73" t="n">
        <v>0.8</v>
      </c>
    </row>
    <row r="1445" ht="28" customHeight="1">
      <c r="A1445" s="68" t="inlineStr">
        <is>
          <t>Kepler-1414 b</t>
        </is>
      </c>
      <c r="B1445" s="68" t="inlineStr">
        <is>
          <t>Kepler-1414</t>
        </is>
      </c>
      <c r="C1445" s="68" t="inlineStr">
        <is>
          <t>Transit</t>
        </is>
      </c>
      <c r="D1445" s="74" t="n">
        <v>1.23</v>
      </c>
      <c r="E1445" s="74" t="n">
        <v>3.51576315</v>
      </c>
      <c r="F1445" s="74" t="n">
        <v>4951</v>
      </c>
      <c r="G1445" s="74" t="n">
        <v>0.75</v>
      </c>
    </row>
    <row r="1446" ht="28" customHeight="1">
      <c r="A1446" s="66" t="inlineStr">
        <is>
          <t>Kepler-1415 b</t>
        </is>
      </c>
      <c r="B1446" s="66" t="inlineStr">
        <is>
          <t>Kepler-1415</t>
        </is>
      </c>
      <c r="C1446" s="66" t="inlineStr">
        <is>
          <t>Transit</t>
        </is>
      </c>
      <c r="D1446" s="73" t="n">
        <v>1.29</v>
      </c>
      <c r="E1446" s="73" t="n">
        <v>0.6364240799999999</v>
      </c>
      <c r="F1446" s="73" t="n">
        <v>5267</v>
      </c>
      <c r="G1446" s="73" t="n">
        <v>0.84</v>
      </c>
    </row>
    <row r="1447" ht="28" customHeight="1">
      <c r="A1447" s="68" t="inlineStr">
        <is>
          <t>Kepler-1416 b</t>
        </is>
      </c>
      <c r="B1447" s="68" t="inlineStr">
        <is>
          <t>Kepler-1416</t>
        </is>
      </c>
      <c r="C1447" s="68" t="inlineStr">
        <is>
          <t>Transit</t>
        </is>
      </c>
      <c r="D1447" s="74" t="n">
        <v>0.88</v>
      </c>
      <c r="E1447" s="74" t="n">
        <v>1.49514952</v>
      </c>
      <c r="F1447" s="74" t="n">
        <v>6019</v>
      </c>
      <c r="G1447" s="74" t="n">
        <v>1.15</v>
      </c>
    </row>
    <row r="1448" ht="28" customHeight="1">
      <c r="A1448" s="66" t="inlineStr">
        <is>
          <t>Kepler-1417 b</t>
        </is>
      </c>
      <c r="B1448" s="66" t="inlineStr">
        <is>
          <t>Kepler-1417</t>
        </is>
      </c>
      <c r="C1448" s="66" t="inlineStr">
        <is>
          <t>Transit</t>
        </is>
      </c>
      <c r="D1448" s="73" t="n">
        <v>1</v>
      </c>
      <c r="E1448" s="73" t="n">
        <v>20.3505213</v>
      </c>
      <c r="F1448" s="73" t="n">
        <v>5839</v>
      </c>
      <c r="G1448" s="73" t="n">
        <v>1.02</v>
      </c>
    </row>
    <row r="1449" ht="28" customHeight="1">
      <c r="A1449" s="68" t="inlineStr">
        <is>
          <t>Kepler-1418 b</t>
        </is>
      </c>
      <c r="B1449" s="68" t="inlineStr">
        <is>
          <t>Kepler-1418</t>
        </is>
      </c>
      <c r="C1449" s="68" t="inlineStr">
        <is>
          <t>Transit</t>
        </is>
      </c>
      <c r="D1449" s="74" t="n">
        <v>1.66</v>
      </c>
      <c r="E1449" s="74" t="n">
        <v>22.4764425</v>
      </c>
      <c r="F1449" s="74" t="n">
        <v>4770</v>
      </c>
      <c r="G1449" s="74" t="n">
        <v>0.72</v>
      </c>
    </row>
    <row r="1450" ht="28" customHeight="1">
      <c r="A1450" s="66" t="inlineStr">
        <is>
          <t>Kepler-1419 b</t>
        </is>
      </c>
      <c r="B1450" s="66" t="inlineStr">
        <is>
          <t>Kepler-1419</t>
        </is>
      </c>
      <c r="C1450" s="66" t="inlineStr">
        <is>
          <t>Transit</t>
        </is>
      </c>
      <c r="D1450" s="73" t="n">
        <v>2.86</v>
      </c>
      <c r="E1450" s="73" t="n">
        <v>42.5215895</v>
      </c>
      <c r="F1450" s="73" t="n">
        <v>5796</v>
      </c>
      <c r="G1450" s="73" t="n">
        <v>1.01</v>
      </c>
    </row>
    <row r="1451" ht="28" customHeight="1">
      <c r="A1451" s="68" t="inlineStr">
        <is>
          <t>Kepler-142 b</t>
        </is>
      </c>
      <c r="B1451" s="68" t="inlineStr">
        <is>
          <t>Kepler-142</t>
        </is>
      </c>
      <c r="C1451" s="68" t="inlineStr">
        <is>
          <t>Transit</t>
        </is>
      </c>
      <c r="D1451" s="74" t="n">
        <v>1.99</v>
      </c>
      <c r="E1451" s="74" t="n">
        <v>2.024152</v>
      </c>
      <c r="F1451" s="74" t="n">
        <v>5790</v>
      </c>
      <c r="G1451" s="74" t="n">
        <v>1.269</v>
      </c>
    </row>
    <row r="1452" ht="28" customHeight="1">
      <c r="A1452" s="66" t="inlineStr">
        <is>
          <t>Kepler-142 c</t>
        </is>
      </c>
      <c r="B1452" s="66" t="inlineStr">
        <is>
          <t>Kepler-142</t>
        </is>
      </c>
      <c r="C1452" s="66" t="inlineStr">
        <is>
          <t>Transit</t>
        </is>
      </c>
      <c r="D1452" s="73" t="n">
        <v>2.86</v>
      </c>
      <c r="E1452" s="73" t="n">
        <v>4.761702</v>
      </c>
      <c r="F1452" s="73" t="n">
        <v>5790</v>
      </c>
      <c r="G1452" s="73" t="n">
        <v>1.269</v>
      </c>
    </row>
    <row r="1453" ht="28" customHeight="1">
      <c r="A1453" s="68" t="inlineStr">
        <is>
          <t>Kepler-142 d</t>
        </is>
      </c>
      <c r="B1453" s="68" t="inlineStr">
        <is>
          <t>Kepler-142</t>
        </is>
      </c>
      <c r="C1453" s="68" t="inlineStr">
        <is>
          <t>Transit</t>
        </is>
      </c>
      <c r="D1453" s="74" t="n">
        <v>2.16</v>
      </c>
      <c r="E1453" s="74" t="n">
        <v>41.809118</v>
      </c>
      <c r="F1453" s="74" t="n">
        <v>5790</v>
      </c>
      <c r="G1453" s="74" t="n">
        <v>1.269</v>
      </c>
    </row>
    <row r="1454" ht="28" customHeight="1">
      <c r="A1454" s="66" t="inlineStr">
        <is>
          <t>Kepler-1420 b</t>
        </is>
      </c>
      <c r="B1454" s="66" t="inlineStr">
        <is>
          <t>Kepler-1420</t>
        </is>
      </c>
      <c r="C1454" s="66" t="inlineStr">
        <is>
          <t>Transit</t>
        </is>
      </c>
      <c r="D1454" s="73" t="n">
        <v>1.28</v>
      </c>
      <c r="E1454" s="73" t="n">
        <v>6.69960006</v>
      </c>
      <c r="F1454" s="73" t="n">
        <v>5187</v>
      </c>
      <c r="G1454" s="73" t="n">
        <v>0.79</v>
      </c>
    </row>
    <row r="1455" ht="28" customHeight="1">
      <c r="A1455" s="68" t="inlineStr">
        <is>
          <t>Kepler-1421 b</t>
        </is>
      </c>
      <c r="B1455" s="68" t="inlineStr">
        <is>
          <t>Kepler-1421</t>
        </is>
      </c>
      <c r="C1455" s="68" t="inlineStr">
        <is>
          <t>Transit</t>
        </is>
      </c>
      <c r="D1455" s="74" t="n">
        <v>0.93</v>
      </c>
      <c r="E1455" s="74" t="n">
        <v>6.9131112</v>
      </c>
      <c r="F1455" s="74" t="n">
        <v>6335</v>
      </c>
      <c r="G1455" s="74" t="n">
        <v>1.42</v>
      </c>
    </row>
    <row r="1456" ht="28" customHeight="1">
      <c r="A1456" s="66" t="inlineStr">
        <is>
          <t>Kepler-1422 b</t>
        </is>
      </c>
      <c r="B1456" s="66" t="inlineStr">
        <is>
          <t>Kepler-1422</t>
        </is>
      </c>
      <c r="C1456" s="66" t="inlineStr">
        <is>
          <t>Transit</t>
        </is>
      </c>
      <c r="D1456" s="73" t="n">
        <v>2.02</v>
      </c>
      <c r="E1456" s="73" t="n">
        <v>18.6051942</v>
      </c>
      <c r="F1456" s="73" t="n">
        <v>6194</v>
      </c>
      <c r="G1456" s="73" t="n">
        <v>1.23</v>
      </c>
    </row>
    <row r="1457" ht="28" customHeight="1">
      <c r="A1457" s="68" t="inlineStr">
        <is>
          <t>Kepler-1423 b</t>
        </is>
      </c>
      <c r="B1457" s="68" t="inlineStr">
        <is>
          <t>Kepler-1423</t>
        </is>
      </c>
      <c r="C1457" s="68" t="inlineStr">
        <is>
          <t>Transit</t>
        </is>
      </c>
      <c r="D1457" s="74" t="n">
        <v>1.06</v>
      </c>
      <c r="E1457" s="74" t="n">
        <v>23.955378</v>
      </c>
      <c r="F1457" s="74" t="n">
        <v>4939</v>
      </c>
      <c r="G1457" s="74" t="n">
        <v>0.75</v>
      </c>
    </row>
    <row r="1458" ht="28" customHeight="1">
      <c r="A1458" s="66" t="inlineStr">
        <is>
          <t>Kepler-1424 b</t>
        </is>
      </c>
      <c r="B1458" s="66" t="inlineStr">
        <is>
          <t>Kepler-1424</t>
        </is>
      </c>
      <c r="C1458" s="66" t="inlineStr">
        <is>
          <t>Transit</t>
        </is>
      </c>
      <c r="D1458" s="73" t="n">
        <v>1.16</v>
      </c>
      <c r="E1458" s="73" t="n">
        <v>29.6091744</v>
      </c>
      <c r="F1458" s="73" t="n">
        <v>5838</v>
      </c>
      <c r="G1458" s="73" t="n">
        <v>1.07</v>
      </c>
    </row>
    <row r="1459" ht="28" customHeight="1">
      <c r="A1459" s="68" t="inlineStr">
        <is>
          <t>Kepler-1425 b</t>
        </is>
      </c>
      <c r="B1459" s="68" t="inlineStr">
        <is>
          <t>Kepler-1425</t>
        </is>
      </c>
      <c r="C1459" s="68" t="inlineStr">
        <is>
          <t>Transit</t>
        </is>
      </c>
      <c r="D1459" s="74" t="n">
        <v>0.9399999999999999</v>
      </c>
      <c r="E1459" s="74" t="n">
        <v>14.4541302</v>
      </c>
      <c r="F1459" s="74" t="n">
        <v>5718</v>
      </c>
      <c r="G1459" s="74" t="n">
        <v>0.95</v>
      </c>
    </row>
    <row r="1460" ht="28" customHeight="1">
      <c r="A1460" s="66" t="inlineStr">
        <is>
          <t>Kepler-1426 b</t>
        </is>
      </c>
      <c r="B1460" s="66" t="inlineStr">
        <is>
          <t>Kepler-1426</t>
        </is>
      </c>
      <c r="C1460" s="66" t="inlineStr">
        <is>
          <t>Transit</t>
        </is>
      </c>
      <c r="D1460" s="73" t="n">
        <v>1.56</v>
      </c>
      <c r="E1460" s="73" t="n">
        <v>14.2563227</v>
      </c>
      <c r="F1460" s="73" t="n">
        <v>5831</v>
      </c>
      <c r="G1460" s="73" t="n">
        <v>1.02</v>
      </c>
    </row>
    <row r="1461" ht="28" customHeight="1">
      <c r="A1461" s="68" t="inlineStr">
        <is>
          <t>Kepler-1427 b</t>
        </is>
      </c>
      <c r="B1461" s="68" t="inlineStr">
        <is>
          <t>Kepler-1427</t>
        </is>
      </c>
      <c r="C1461" s="68" t="inlineStr">
        <is>
          <t>Transit</t>
        </is>
      </c>
      <c r="D1461" s="74" t="n">
        <v>1.1</v>
      </c>
      <c r="E1461" s="74" t="n">
        <v>0.968972376</v>
      </c>
      <c r="F1461" s="74" t="n">
        <v>5793</v>
      </c>
      <c r="G1461" s="74" t="n">
        <v>1.01</v>
      </c>
    </row>
    <row r="1462" ht="28" customHeight="1">
      <c r="A1462" s="66" t="inlineStr">
        <is>
          <t>Kepler-1428 b</t>
        </is>
      </c>
      <c r="B1462" s="66" t="inlineStr">
        <is>
          <t>Kepler-1428</t>
        </is>
      </c>
      <c r="C1462" s="66" t="inlineStr">
        <is>
          <t>Transit</t>
        </is>
      </c>
      <c r="D1462" s="73" t="n">
        <v>1.64</v>
      </c>
      <c r="E1462" s="73" t="n">
        <v>10.67607169</v>
      </c>
      <c r="F1462" s="73" t="n">
        <v>6184</v>
      </c>
      <c r="G1462" s="73" t="n">
        <v>1.36</v>
      </c>
    </row>
    <row r="1463" ht="28" customHeight="1">
      <c r="A1463" s="68" t="inlineStr">
        <is>
          <t>Kepler-1429 b</t>
        </is>
      </c>
      <c r="B1463" s="68" t="inlineStr">
        <is>
          <t>Kepler-1429</t>
        </is>
      </c>
      <c r="C1463" s="68" t="inlineStr">
        <is>
          <t>Transit</t>
        </is>
      </c>
      <c r="D1463" s="74" t="n">
        <v>1.29</v>
      </c>
      <c r="E1463" s="74" t="n">
        <v>4.48487493</v>
      </c>
      <c r="F1463" s="74" t="n">
        <v>5902</v>
      </c>
      <c r="G1463" s="74" t="n">
        <v>1.07</v>
      </c>
    </row>
    <row r="1464" ht="28" customHeight="1">
      <c r="A1464" s="66" t="inlineStr">
        <is>
          <t>Kepler-143 b</t>
        </is>
      </c>
      <c r="B1464" s="66" t="inlineStr">
        <is>
          <t>Kepler-143</t>
        </is>
      </c>
      <c r="C1464" s="66" t="inlineStr">
        <is>
          <t>Transit</t>
        </is>
      </c>
      <c r="D1464" s="73" t="n">
        <v>2.41</v>
      </c>
      <c r="E1464" s="73" t="n">
        <v>16.007583</v>
      </c>
      <c r="F1464" s="73" t="n">
        <v>5848</v>
      </c>
      <c r="G1464" s="73" t="n">
        <v>1.359</v>
      </c>
    </row>
    <row r="1465" ht="28" customHeight="1">
      <c r="A1465" s="68" t="inlineStr">
        <is>
          <t>Kepler-143 c</t>
        </is>
      </c>
      <c r="B1465" s="68" t="inlineStr">
        <is>
          <t>Kepler-143</t>
        </is>
      </c>
      <c r="C1465" s="68" t="inlineStr">
        <is>
          <t>Transit</t>
        </is>
      </c>
      <c r="D1465" s="74" t="n">
        <v>3.37</v>
      </c>
      <c r="E1465" s="74" t="n">
        <v>27.082511</v>
      </c>
      <c r="F1465" s="74" t="n">
        <v>5848</v>
      </c>
      <c r="G1465" s="74" t="n">
        <v>1.359</v>
      </c>
    </row>
    <row r="1466" ht="28" customHeight="1">
      <c r="A1466" s="66" t="inlineStr">
        <is>
          <t>Kepler-1430 b</t>
        </is>
      </c>
      <c r="B1466" s="66" t="inlineStr">
        <is>
          <t>Kepler-1430</t>
        </is>
      </c>
      <c r="C1466" s="66" t="inlineStr">
        <is>
          <t>Transit</t>
        </is>
      </c>
      <c r="D1466" s="73" t="n">
        <v>1.18</v>
      </c>
      <c r="E1466" s="73" t="n">
        <v>2.46050993</v>
      </c>
      <c r="F1466" s="73" t="n">
        <v>4796</v>
      </c>
      <c r="G1466" s="73" t="n">
        <v>0.72</v>
      </c>
    </row>
    <row r="1467" ht="28" customHeight="1">
      <c r="A1467" s="68" t="inlineStr">
        <is>
          <t>Kepler-1431 b</t>
        </is>
      </c>
      <c r="B1467" s="68" t="inlineStr">
        <is>
          <t>Kepler-1431</t>
        </is>
      </c>
      <c r="C1467" s="68" t="inlineStr">
        <is>
          <t>Transit</t>
        </is>
      </c>
      <c r="D1467" s="74" t="n">
        <v>1.47</v>
      </c>
      <c r="E1467" s="74" t="n">
        <v>5.86601526</v>
      </c>
      <c r="F1467" s="74" t="n">
        <v>5806</v>
      </c>
      <c r="G1467" s="74" t="n">
        <v>1.03</v>
      </c>
    </row>
    <row r="1468" ht="28" customHeight="1">
      <c r="A1468" s="66" t="inlineStr">
        <is>
          <t>Kepler-1432 b</t>
        </is>
      </c>
      <c r="B1468" s="66" t="inlineStr">
        <is>
          <t>Kepler-1432</t>
        </is>
      </c>
      <c r="C1468" s="66" t="inlineStr">
        <is>
          <t>Transit</t>
        </is>
      </c>
      <c r="D1468" s="73" t="n">
        <v>2.22</v>
      </c>
      <c r="E1468" s="73" t="n">
        <v>23.9109011</v>
      </c>
      <c r="F1468" s="73" t="n">
        <v>6031</v>
      </c>
      <c r="G1468" s="73" t="n">
        <v>1.13</v>
      </c>
    </row>
    <row r="1469" ht="28" customHeight="1">
      <c r="A1469" s="68" t="inlineStr">
        <is>
          <t>Kepler-1433 b</t>
        </is>
      </c>
      <c r="B1469" s="68" t="inlineStr">
        <is>
          <t>Kepler-1433</t>
        </is>
      </c>
      <c r="C1469" s="68" t="inlineStr">
        <is>
          <t>Transit</t>
        </is>
      </c>
      <c r="D1469" s="74" t="n">
        <v>1.56</v>
      </c>
      <c r="E1469" s="74" t="n">
        <v>4.13592271</v>
      </c>
      <c r="F1469" s="74" t="n">
        <v>6097</v>
      </c>
      <c r="G1469" s="74" t="n">
        <v>1.19</v>
      </c>
    </row>
    <row r="1470" ht="28" customHeight="1">
      <c r="A1470" s="66" t="inlineStr">
        <is>
          <t>Kepler-1434 b</t>
        </is>
      </c>
      <c r="B1470" s="66" t="inlineStr">
        <is>
          <t>Kepler-1434</t>
        </is>
      </c>
      <c r="C1470" s="66" t="inlineStr">
        <is>
          <t>Transit</t>
        </is>
      </c>
      <c r="D1470" s="73" t="n">
        <v>1.11</v>
      </c>
      <c r="E1470" s="73" t="n">
        <v>8.053336180000001</v>
      </c>
      <c r="F1470" s="73" t="n">
        <v>6291</v>
      </c>
      <c r="G1470" s="73" t="n">
        <v>2.04</v>
      </c>
    </row>
    <row r="1471" ht="28" customHeight="1">
      <c r="A1471" s="68" t="inlineStr">
        <is>
          <t>Kepler-1435 b</t>
        </is>
      </c>
      <c r="B1471" s="68" t="inlineStr">
        <is>
          <t>Kepler-1435</t>
        </is>
      </c>
      <c r="C1471" s="68" t="inlineStr">
        <is>
          <t>Transit</t>
        </is>
      </c>
      <c r="D1471" s="74" t="n">
        <v>0.86</v>
      </c>
      <c r="E1471" s="74" t="n">
        <v>4.45343281</v>
      </c>
      <c r="F1471" s="74" t="n">
        <v>6356</v>
      </c>
      <c r="G1471" s="74" t="n">
        <v>1.32</v>
      </c>
    </row>
    <row r="1472" ht="28" customHeight="1">
      <c r="A1472" s="66" t="inlineStr">
        <is>
          <t>Kepler-1436 b</t>
        </is>
      </c>
      <c r="B1472" s="66" t="inlineStr">
        <is>
          <t>Kepler-1436</t>
        </is>
      </c>
      <c r="C1472" s="66" t="inlineStr">
        <is>
          <t>Transit</t>
        </is>
      </c>
      <c r="D1472" s="73" t="n">
        <v>1.31</v>
      </c>
      <c r="E1472" s="73" t="n">
        <v>9.705716000000001</v>
      </c>
      <c r="F1472" s="73" t="n">
        <v>5972</v>
      </c>
      <c r="G1472" s="73" t="n">
        <v>1.09</v>
      </c>
    </row>
    <row r="1473" ht="28" customHeight="1">
      <c r="A1473" s="68" t="inlineStr">
        <is>
          <t>Kepler-1437 b</t>
        </is>
      </c>
      <c r="B1473" s="68" t="inlineStr">
        <is>
          <t>Kepler-1437</t>
        </is>
      </c>
      <c r="C1473" s="68" t="inlineStr">
        <is>
          <t>Transit</t>
        </is>
      </c>
      <c r="D1473" s="74" t="n">
        <v>1.37</v>
      </c>
      <c r="E1473" s="74" t="n">
        <v>10.9295461</v>
      </c>
      <c r="F1473" s="74" t="n">
        <v>5557</v>
      </c>
      <c r="G1473" s="74" t="n">
        <v>0.9</v>
      </c>
    </row>
    <row r="1474" ht="28" customHeight="1">
      <c r="A1474" s="66" t="inlineStr">
        <is>
          <t>Kepler-1438 b</t>
        </is>
      </c>
      <c r="B1474" s="66" t="inlineStr">
        <is>
          <t>Kepler-1438</t>
        </is>
      </c>
      <c r="C1474" s="66" t="inlineStr">
        <is>
          <t>Transit</t>
        </is>
      </c>
      <c r="D1474" s="73" t="n">
        <v>0.9399999999999999</v>
      </c>
      <c r="E1474" s="73" t="n">
        <v>2.31942009</v>
      </c>
      <c r="F1474" s="73" t="n">
        <v>5530</v>
      </c>
      <c r="G1474" s="73" t="n">
        <v>0.96</v>
      </c>
    </row>
    <row r="1475" ht="28" customHeight="1">
      <c r="A1475" s="68" t="inlineStr">
        <is>
          <t>Kepler-1439 b</t>
        </is>
      </c>
      <c r="B1475" s="68" t="inlineStr">
        <is>
          <t>Kepler-1439</t>
        </is>
      </c>
      <c r="C1475" s="68" t="inlineStr">
        <is>
          <t>Transit</t>
        </is>
      </c>
      <c r="D1475" s="74" t="n">
        <v>1.46</v>
      </c>
      <c r="E1475" s="74" t="n">
        <v>8.07392849</v>
      </c>
      <c r="F1475" s="74" t="n">
        <v>3578</v>
      </c>
      <c r="G1475" s="74" t="n">
        <v>0.43</v>
      </c>
    </row>
    <row r="1476" ht="28" customHeight="1">
      <c r="A1476" s="66" t="inlineStr">
        <is>
          <t>Kepler-144 b</t>
        </is>
      </c>
      <c r="B1476" s="66" t="inlineStr">
        <is>
          <t>Kepler-144</t>
        </is>
      </c>
      <c r="C1476" s="66" t="inlineStr">
        <is>
          <t>Transit</t>
        </is>
      </c>
      <c r="D1476" s="73" t="n">
        <v>1.33</v>
      </c>
      <c r="E1476" s="73" t="n">
        <v>5.885273</v>
      </c>
      <c r="F1476" s="73" t="n">
        <v>6075</v>
      </c>
      <c r="G1476" s="73" t="n">
        <v>1.235</v>
      </c>
    </row>
    <row r="1477" ht="28" customHeight="1">
      <c r="A1477" s="68" t="inlineStr">
        <is>
          <t>Kepler-144 c</t>
        </is>
      </c>
      <c r="B1477" s="68" t="inlineStr">
        <is>
          <t>Kepler-144</t>
        </is>
      </c>
      <c r="C1477" s="68" t="inlineStr">
        <is>
          <t>Transit</t>
        </is>
      </c>
      <c r="D1477" s="74" t="n">
        <v>1.35</v>
      </c>
      <c r="E1477" s="74" t="n">
        <v>10.104665</v>
      </c>
      <c r="F1477" s="74" t="n">
        <v>6075</v>
      </c>
      <c r="G1477" s="74" t="n">
        <v>1.235</v>
      </c>
    </row>
    <row r="1478" ht="28" customHeight="1">
      <c r="A1478" s="66" t="inlineStr">
        <is>
          <t>Kepler-1440 b</t>
        </is>
      </c>
      <c r="B1478" s="66" t="inlineStr">
        <is>
          <t>Kepler-1440</t>
        </is>
      </c>
      <c r="C1478" s="66" t="inlineStr">
        <is>
          <t>Transit</t>
        </is>
      </c>
      <c r="D1478" s="73" t="n">
        <v>1.26</v>
      </c>
      <c r="E1478" s="73" t="n">
        <v>39.859484</v>
      </c>
      <c r="F1478" s="73" t="n">
        <v>5698</v>
      </c>
      <c r="G1478" s="73" t="n">
        <v>0.96</v>
      </c>
    </row>
    <row r="1479" ht="28" customHeight="1">
      <c r="A1479" s="68" t="inlineStr">
        <is>
          <t>Kepler-1441 b</t>
        </is>
      </c>
      <c r="B1479" s="68" t="inlineStr">
        <is>
          <t>Kepler-1441</t>
        </is>
      </c>
      <c r="C1479" s="68" t="inlineStr">
        <is>
          <t>Transit</t>
        </is>
      </c>
      <c r="D1479" s="74" t="n">
        <v>1.31</v>
      </c>
      <c r="E1479" s="74" t="n">
        <v>39.4419839</v>
      </c>
      <c r="F1479" s="74" t="n">
        <v>5802</v>
      </c>
      <c r="G1479" s="74" t="n">
        <v>1</v>
      </c>
    </row>
    <row r="1480" ht="28" customHeight="1">
      <c r="A1480" s="66" t="inlineStr">
        <is>
          <t>Kepler-1442 b</t>
        </is>
      </c>
      <c r="B1480" s="66" t="inlineStr">
        <is>
          <t>Kepler-1442</t>
        </is>
      </c>
      <c r="C1480" s="66" t="inlineStr">
        <is>
          <t>Transit</t>
        </is>
      </c>
      <c r="D1480" s="73" t="n">
        <v>3.93</v>
      </c>
      <c r="E1480" s="73" t="n">
        <v>81.4162941</v>
      </c>
      <c r="F1480" s="73" t="n">
        <v>6394</v>
      </c>
      <c r="G1480" s="73" t="n">
        <v>1.44</v>
      </c>
    </row>
    <row r="1481" ht="28" customHeight="1">
      <c r="A1481" s="68" t="inlineStr">
        <is>
          <t>Kepler-1443 b</t>
        </is>
      </c>
      <c r="B1481" s="68" t="inlineStr">
        <is>
          <t>Kepler-1443</t>
        </is>
      </c>
      <c r="C1481" s="68" t="inlineStr">
        <is>
          <t>Transit</t>
        </is>
      </c>
      <c r="D1481" s="74" t="n">
        <v>0.97</v>
      </c>
      <c r="E1481" s="74" t="n">
        <v>2.41811321</v>
      </c>
      <c r="F1481" s="74" t="n">
        <v>6289</v>
      </c>
      <c r="G1481" s="74" t="n">
        <v>1.27</v>
      </c>
    </row>
    <row r="1482" ht="28" customHeight="1">
      <c r="A1482" s="66" t="inlineStr">
        <is>
          <t>Kepler-1444 b</t>
        </is>
      </c>
      <c r="B1482" s="66" t="inlineStr">
        <is>
          <t>Kepler-1444</t>
        </is>
      </c>
      <c r="C1482" s="66" t="inlineStr">
        <is>
          <t>Transit</t>
        </is>
      </c>
      <c r="D1482" s="73" t="n">
        <v>2.18</v>
      </c>
      <c r="E1482" s="73" t="n">
        <v>33.42035034</v>
      </c>
      <c r="F1482" s="73" t="n">
        <v>5810</v>
      </c>
      <c r="G1482" s="73" t="n">
        <v>1.05</v>
      </c>
    </row>
    <row r="1483" ht="28" customHeight="1">
      <c r="A1483" s="68" t="inlineStr">
        <is>
          <t>Kepler-1445 b</t>
        </is>
      </c>
      <c r="B1483" s="68" t="inlineStr">
        <is>
          <t>Kepler-1445</t>
        </is>
      </c>
      <c r="C1483" s="68" t="inlineStr">
        <is>
          <t>Transit</t>
        </is>
      </c>
      <c r="D1483" s="74" t="n">
        <v>0.96</v>
      </c>
      <c r="E1483" s="74" t="n">
        <v>10.60052251</v>
      </c>
      <c r="F1483" s="74" t="n">
        <v>6150</v>
      </c>
      <c r="G1483" s="74" t="n">
        <v>1.26</v>
      </c>
    </row>
    <row r="1484" ht="28" customHeight="1">
      <c r="A1484" s="66" t="inlineStr">
        <is>
          <t>Kepler-1446 b</t>
        </is>
      </c>
      <c r="B1484" s="66" t="inlineStr">
        <is>
          <t>Kepler-1446</t>
        </is>
      </c>
      <c r="C1484" s="66" t="inlineStr">
        <is>
          <t>Transit</t>
        </is>
      </c>
      <c r="D1484" s="73" t="n">
        <v>0.82</v>
      </c>
      <c r="E1484" s="73" t="n">
        <v>0.689967832</v>
      </c>
      <c r="F1484" s="73" t="n">
        <v>4865</v>
      </c>
      <c r="G1484" s="73" t="n">
        <v>0.75</v>
      </c>
    </row>
    <row r="1485" ht="28" customHeight="1">
      <c r="A1485" s="68" t="inlineStr">
        <is>
          <t>Kepler-1447 b</t>
        </is>
      </c>
      <c r="B1485" s="68" t="inlineStr">
        <is>
          <t>Kepler-1447</t>
        </is>
      </c>
      <c r="C1485" s="68" t="inlineStr">
        <is>
          <t>Transit</t>
        </is>
      </c>
      <c r="D1485" s="74" t="n">
        <v>2.9</v>
      </c>
      <c r="E1485" s="74" t="n">
        <v>56.6747285</v>
      </c>
      <c r="F1485" s="74" t="n">
        <v>5722</v>
      </c>
      <c r="G1485" s="74" t="n">
        <v>0.95</v>
      </c>
    </row>
    <row r="1486" ht="28" customHeight="1">
      <c r="A1486" s="66" t="inlineStr">
        <is>
          <t>Kepler-1448 b</t>
        </is>
      </c>
      <c r="B1486" s="66" t="inlineStr">
        <is>
          <t>Kepler-1448</t>
        </is>
      </c>
      <c r="C1486" s="66" t="inlineStr">
        <is>
          <t>Transit</t>
        </is>
      </c>
      <c r="D1486" s="73" t="n">
        <v>1.61</v>
      </c>
      <c r="E1486" s="73" t="n">
        <v>12.27065865</v>
      </c>
      <c r="F1486" s="73" t="n">
        <v>5774</v>
      </c>
      <c r="G1486" s="73" t="n">
        <v>0.93</v>
      </c>
    </row>
    <row r="1487" ht="28" customHeight="1">
      <c r="A1487" s="68" t="inlineStr">
        <is>
          <t>Kepler-1449 b</t>
        </is>
      </c>
      <c r="B1487" s="68" t="inlineStr">
        <is>
          <t>Kepler-1449</t>
        </is>
      </c>
      <c r="C1487" s="68" t="inlineStr">
        <is>
          <t>Transit</t>
        </is>
      </c>
      <c r="D1487" s="74" t="n">
        <v>1.68</v>
      </c>
      <c r="E1487" s="74" t="n">
        <v>13.2274528</v>
      </c>
      <c r="F1487" s="74" t="n">
        <v>5979</v>
      </c>
      <c r="G1487" s="74" t="n">
        <v>1.1</v>
      </c>
    </row>
    <row r="1488" ht="28" customHeight="1">
      <c r="A1488" s="66" t="inlineStr">
        <is>
          <t>Kepler-145 b</t>
        </is>
      </c>
      <c r="B1488" s="66" t="inlineStr">
        <is>
          <t>Kepler-145</t>
        </is>
      </c>
      <c r="C1488" s="66" t="inlineStr">
        <is>
          <t>Transit</t>
        </is>
      </c>
      <c r="D1488" s="73" t="n">
        <v>2.65</v>
      </c>
      <c r="E1488" s="73" t="n">
        <v>22.951</v>
      </c>
      <c r="F1488" s="21" t="n"/>
      <c r="G1488" s="73" t="n">
        <v>1.85</v>
      </c>
    </row>
    <row r="1489" ht="28" customHeight="1">
      <c r="A1489" s="68" t="inlineStr">
        <is>
          <t>Kepler-145 c</t>
        </is>
      </c>
      <c r="B1489" s="68" t="inlineStr">
        <is>
          <t>Kepler-145</t>
        </is>
      </c>
      <c r="C1489" s="68" t="inlineStr">
        <is>
          <t>Transit</t>
        </is>
      </c>
      <c r="D1489" s="74" t="n">
        <v>4.32</v>
      </c>
      <c r="E1489" s="74" t="n">
        <v>42.882</v>
      </c>
      <c r="F1489" s="21" t="n"/>
      <c r="G1489" s="74" t="n">
        <v>1.85</v>
      </c>
    </row>
    <row r="1490" ht="28" customHeight="1">
      <c r="A1490" s="66" t="inlineStr">
        <is>
          <t>Kepler-1450 b</t>
        </is>
      </c>
      <c r="B1490" s="66" t="inlineStr">
        <is>
          <t>Kepler-1450</t>
        </is>
      </c>
      <c r="C1490" s="66" t="inlineStr">
        <is>
          <t>Transit</t>
        </is>
      </c>
      <c r="D1490" s="73" t="n">
        <v>1.71</v>
      </c>
      <c r="E1490" s="73" t="n">
        <v>54.5094166</v>
      </c>
      <c r="F1490" s="73" t="n">
        <v>4524</v>
      </c>
      <c r="G1490" s="73" t="n">
        <v>0.68</v>
      </c>
    </row>
    <row r="1491" ht="28" customHeight="1">
      <c r="A1491" s="68" t="inlineStr">
        <is>
          <t>Kepler-1451 b</t>
        </is>
      </c>
      <c r="B1491" s="68" t="inlineStr">
        <is>
          <t>Kepler-1451</t>
        </is>
      </c>
      <c r="C1491" s="68" t="inlineStr">
        <is>
          <t>Transit</t>
        </is>
      </c>
      <c r="D1491" s="74" t="n">
        <v>3.35</v>
      </c>
      <c r="E1491" s="74" t="n">
        <v>35.622233</v>
      </c>
      <c r="F1491" s="74" t="n">
        <v>5782</v>
      </c>
      <c r="G1491" s="74" t="n">
        <v>0.99</v>
      </c>
    </row>
    <row r="1492" ht="28" customHeight="1">
      <c r="A1492" s="66" t="inlineStr">
        <is>
          <t>Kepler-1452 b</t>
        </is>
      </c>
      <c r="B1492" s="66" t="inlineStr">
        <is>
          <t>Kepler-1452</t>
        </is>
      </c>
      <c r="C1492" s="66" t="inlineStr">
        <is>
          <t>Transit</t>
        </is>
      </c>
      <c r="D1492" s="73" t="n">
        <v>2.7</v>
      </c>
      <c r="E1492" s="73" t="n">
        <v>42.913751</v>
      </c>
      <c r="F1492" s="73" t="n">
        <v>6101</v>
      </c>
      <c r="G1492" s="73" t="n">
        <v>2.06</v>
      </c>
    </row>
    <row r="1493" ht="28" customHeight="1">
      <c r="A1493" s="68" t="inlineStr">
        <is>
          <t>Kepler-1453 b</t>
        </is>
      </c>
      <c r="B1493" s="68" t="inlineStr">
        <is>
          <t>Kepler-1453</t>
        </is>
      </c>
      <c r="C1493" s="68" t="inlineStr">
        <is>
          <t>Transit</t>
        </is>
      </c>
      <c r="D1493" s="74" t="n">
        <v>2.67</v>
      </c>
      <c r="E1493" s="74" t="n">
        <v>47.1611696</v>
      </c>
      <c r="F1493" s="74" t="n">
        <v>5665</v>
      </c>
      <c r="G1493" s="74" t="n">
        <v>0.9399999999999999</v>
      </c>
    </row>
    <row r="1494" ht="28" customHeight="1">
      <c r="A1494" s="66" t="inlineStr">
        <is>
          <t>Kepler-1454 b</t>
        </is>
      </c>
      <c r="B1494" s="66" t="inlineStr">
        <is>
          <t>Kepler-1454</t>
        </is>
      </c>
      <c r="C1494" s="66" t="inlineStr">
        <is>
          <t>Transit</t>
        </is>
      </c>
      <c r="D1494" s="73" t="n">
        <v>1.88</v>
      </c>
      <c r="E1494" s="73" t="n">
        <v>47.0319479</v>
      </c>
      <c r="F1494" s="73" t="n">
        <v>5448</v>
      </c>
      <c r="G1494" s="73" t="n">
        <v>0.86</v>
      </c>
    </row>
    <row r="1495" ht="28" customHeight="1">
      <c r="A1495" s="68" t="inlineStr">
        <is>
          <t>Kepler-1455 b</t>
        </is>
      </c>
      <c r="B1495" s="68" t="inlineStr">
        <is>
          <t>Kepler-1455</t>
        </is>
      </c>
      <c r="C1495" s="68" t="inlineStr">
        <is>
          <t>Transit</t>
        </is>
      </c>
      <c r="D1495" s="74" t="n">
        <v>2.16</v>
      </c>
      <c r="E1495" s="74" t="n">
        <v>49.276764</v>
      </c>
      <c r="F1495" s="74" t="n">
        <v>4075</v>
      </c>
      <c r="G1495" s="74" t="n">
        <v>0.6</v>
      </c>
    </row>
    <row r="1496" ht="28" customHeight="1">
      <c r="A1496" s="66" t="inlineStr">
        <is>
          <t>Kepler-1456 b</t>
        </is>
      </c>
      <c r="B1496" s="66" t="inlineStr">
        <is>
          <t>Kepler-1456</t>
        </is>
      </c>
      <c r="C1496" s="66" t="inlineStr">
        <is>
          <t>Transit</t>
        </is>
      </c>
      <c r="D1496" s="73" t="n">
        <v>1.14</v>
      </c>
      <c r="E1496" s="73" t="n">
        <v>18.1373829</v>
      </c>
      <c r="F1496" s="73" t="n">
        <v>4231</v>
      </c>
      <c r="G1496" s="73" t="n">
        <v>0.62</v>
      </c>
    </row>
    <row r="1497" ht="28" customHeight="1">
      <c r="A1497" s="68" t="inlineStr">
        <is>
          <t>Kepler-1457 b</t>
        </is>
      </c>
      <c r="B1497" s="68" t="inlineStr">
        <is>
          <t>Kepler-1457</t>
        </is>
      </c>
      <c r="C1497" s="68" t="inlineStr">
        <is>
          <t>Transit</t>
        </is>
      </c>
      <c r="D1497" s="74" t="n">
        <v>1.99</v>
      </c>
      <c r="E1497" s="74" t="n">
        <v>51.1110243</v>
      </c>
      <c r="F1497" s="74" t="n">
        <v>5866</v>
      </c>
      <c r="G1497" s="74" t="n">
        <v>1.01</v>
      </c>
    </row>
    <row r="1498" ht="28" customHeight="1">
      <c r="A1498" s="66" t="inlineStr">
        <is>
          <t>Kepler-1458 b</t>
        </is>
      </c>
      <c r="B1498" s="66" t="inlineStr">
        <is>
          <t>Kepler-1458</t>
        </is>
      </c>
      <c r="C1498" s="66" t="inlineStr">
        <is>
          <t>Transit</t>
        </is>
      </c>
      <c r="D1498" s="73" t="n">
        <v>2.76</v>
      </c>
      <c r="E1498" s="73" t="n">
        <v>47.9872764</v>
      </c>
      <c r="F1498" s="73" t="n">
        <v>5653</v>
      </c>
      <c r="G1498" s="73" t="n">
        <v>0.9399999999999999</v>
      </c>
    </row>
    <row r="1499" ht="28" customHeight="1">
      <c r="A1499" s="68" t="inlineStr">
        <is>
          <t>Kepler-1459 b</t>
        </is>
      </c>
      <c r="B1499" s="68" t="inlineStr">
        <is>
          <t>Kepler-1459</t>
        </is>
      </c>
      <c r="C1499" s="68" t="inlineStr">
        <is>
          <t>Transit</t>
        </is>
      </c>
      <c r="D1499" s="74" t="n">
        <v>1.36</v>
      </c>
      <c r="E1499" s="74" t="n">
        <v>62.8691611</v>
      </c>
      <c r="F1499" s="74" t="n">
        <v>4828</v>
      </c>
      <c r="G1499" s="74" t="n">
        <v>0.74</v>
      </c>
    </row>
    <row r="1500" ht="28" customHeight="1">
      <c r="A1500" s="66" t="inlineStr">
        <is>
          <t>Kepler-146 b</t>
        </is>
      </c>
      <c r="B1500" s="66" t="inlineStr">
        <is>
          <t>Kepler-146</t>
        </is>
      </c>
      <c r="C1500" s="66" t="inlineStr">
        <is>
          <t>Transit</t>
        </is>
      </c>
      <c r="D1500" s="73" t="n">
        <v>3.71</v>
      </c>
      <c r="E1500" s="73" t="n">
        <v>31.158799</v>
      </c>
      <c r="F1500" s="73" t="n">
        <v>5948</v>
      </c>
      <c r="G1500" s="73" t="n">
        <v>1.208</v>
      </c>
    </row>
    <row r="1501" ht="28" customHeight="1">
      <c r="A1501" s="68" t="inlineStr">
        <is>
          <t>Kepler-146 c</t>
        </is>
      </c>
      <c r="B1501" s="68" t="inlineStr">
        <is>
          <t>Kepler-146</t>
        </is>
      </c>
      <c r="C1501" s="68" t="inlineStr">
        <is>
          <t>Transit</t>
        </is>
      </c>
      <c r="D1501" s="74" t="n">
        <v>3.13</v>
      </c>
      <c r="E1501" s="74" t="n">
        <v>76.73217099999999</v>
      </c>
      <c r="F1501" s="74" t="n">
        <v>5948</v>
      </c>
      <c r="G1501" s="74" t="n">
        <v>1.208</v>
      </c>
    </row>
    <row r="1502" ht="28" customHeight="1">
      <c r="A1502" s="66" t="inlineStr">
        <is>
          <t>Kepler-1460 b</t>
        </is>
      </c>
      <c r="B1502" s="66" t="inlineStr">
        <is>
          <t>Kepler-1460</t>
        </is>
      </c>
      <c r="C1502" s="66" t="inlineStr">
        <is>
          <t>Transit</t>
        </is>
      </c>
      <c r="D1502" s="73" t="n">
        <v>1.96</v>
      </c>
      <c r="E1502" s="73" t="n">
        <v>29.9633247</v>
      </c>
      <c r="F1502" s="73" t="n">
        <v>4422</v>
      </c>
      <c r="G1502" s="73" t="n">
        <v>0.67</v>
      </c>
    </row>
    <row r="1503" ht="28" customHeight="1">
      <c r="A1503" s="68" t="inlineStr">
        <is>
          <t>Kepler-1461 b</t>
        </is>
      </c>
      <c r="B1503" s="68" t="inlineStr">
        <is>
          <t>Kepler-1461</t>
        </is>
      </c>
      <c r="C1503" s="68" t="inlineStr">
        <is>
          <t>Transit</t>
        </is>
      </c>
      <c r="D1503" s="74" t="n">
        <v>2.03</v>
      </c>
      <c r="E1503" s="74" t="n">
        <v>29.3494775</v>
      </c>
      <c r="F1503" s="74" t="n">
        <v>4919</v>
      </c>
      <c r="G1503" s="74" t="n">
        <v>0.74</v>
      </c>
    </row>
    <row r="1504" ht="28" customHeight="1">
      <c r="A1504" s="66" t="inlineStr">
        <is>
          <t>Kepler-1462 b</t>
        </is>
      </c>
      <c r="B1504" s="66" t="inlineStr">
        <is>
          <t>Kepler-1462</t>
        </is>
      </c>
      <c r="C1504" s="66" t="inlineStr">
        <is>
          <t>Transit</t>
        </is>
      </c>
      <c r="D1504" s="73" t="n">
        <v>3.82</v>
      </c>
      <c r="E1504" s="73" t="n">
        <v>65.6488341</v>
      </c>
      <c r="F1504" s="73" t="n">
        <v>5756</v>
      </c>
      <c r="G1504" s="73" t="n">
        <v>1</v>
      </c>
    </row>
    <row r="1505" ht="28" customHeight="1">
      <c r="A1505" s="68" t="inlineStr">
        <is>
          <t>Kepler-1463 b</t>
        </is>
      </c>
      <c r="B1505" s="68" t="inlineStr">
        <is>
          <t>Kepler-1463</t>
        </is>
      </c>
      <c r="C1505" s="68" t="inlineStr">
        <is>
          <t>Transit</t>
        </is>
      </c>
      <c r="D1505" s="74" t="n">
        <v>1.86</v>
      </c>
      <c r="E1505" s="74" t="n">
        <v>25.15864</v>
      </c>
      <c r="F1505" s="74" t="n">
        <v>5679</v>
      </c>
      <c r="G1505" s="74" t="n">
        <v>0.95</v>
      </c>
    </row>
    <row r="1506" ht="28" customHeight="1">
      <c r="A1506" s="66" t="inlineStr">
        <is>
          <t>Kepler-1464 b</t>
        </is>
      </c>
      <c r="B1506" s="66" t="inlineStr">
        <is>
          <t>Kepler-1464</t>
        </is>
      </c>
      <c r="C1506" s="66" t="inlineStr">
        <is>
          <t>Transit</t>
        </is>
      </c>
      <c r="D1506" s="73" t="n">
        <v>1.66</v>
      </c>
      <c r="E1506" s="73" t="n">
        <v>31.7785901</v>
      </c>
      <c r="F1506" s="73" t="n">
        <v>5828</v>
      </c>
      <c r="G1506" s="73" t="n">
        <v>1.01</v>
      </c>
    </row>
    <row r="1507" ht="28" customHeight="1">
      <c r="A1507" s="68" t="inlineStr">
        <is>
          <t>Kepler-1464 c</t>
        </is>
      </c>
      <c r="B1507" s="68" t="inlineStr">
        <is>
          <t>Kepler-1464</t>
        </is>
      </c>
      <c r="C1507" s="68" t="inlineStr">
        <is>
          <t>Transit</t>
        </is>
      </c>
      <c r="D1507" s="74" t="n">
        <v>1</v>
      </c>
      <c r="E1507" s="74" t="n">
        <v>5.32786292</v>
      </c>
      <c r="F1507" s="74" t="n">
        <v>5828</v>
      </c>
      <c r="G1507" s="74" t="n">
        <v>1.01</v>
      </c>
    </row>
    <row r="1508" ht="28" customHeight="1">
      <c r="A1508" s="66" t="inlineStr">
        <is>
          <t>Kepler-1465 b</t>
        </is>
      </c>
      <c r="B1508" s="66" t="inlineStr">
        <is>
          <t>Kepler-1465</t>
        </is>
      </c>
      <c r="C1508" s="66" t="inlineStr">
        <is>
          <t>Transit</t>
        </is>
      </c>
      <c r="D1508" s="73" t="n">
        <v>1.77</v>
      </c>
      <c r="E1508" s="73" t="n">
        <v>31.8277111</v>
      </c>
      <c r="F1508" s="73" t="n">
        <v>4726</v>
      </c>
      <c r="G1508" s="73" t="n">
        <v>0.71</v>
      </c>
    </row>
    <row r="1509" ht="28" customHeight="1">
      <c r="A1509" s="68" t="inlineStr">
        <is>
          <t>Kepler-1466 b</t>
        </is>
      </c>
      <c r="B1509" s="68" t="inlineStr">
        <is>
          <t>Kepler-1466</t>
        </is>
      </c>
      <c r="C1509" s="68" t="inlineStr">
        <is>
          <t>Transit</t>
        </is>
      </c>
      <c r="D1509" s="74" t="n">
        <v>1.55</v>
      </c>
      <c r="E1509" s="74" t="n">
        <v>31.1750448</v>
      </c>
      <c r="F1509" s="74" t="n">
        <v>5884</v>
      </c>
      <c r="G1509" s="74" t="n">
        <v>1.02</v>
      </c>
    </row>
    <row r="1510" ht="28" customHeight="1">
      <c r="A1510" s="66" t="inlineStr">
        <is>
          <t>Kepler-1467 b</t>
        </is>
      </c>
      <c r="B1510" s="66" t="inlineStr">
        <is>
          <t>Kepler-1467</t>
        </is>
      </c>
      <c r="C1510" s="66" t="inlineStr">
        <is>
          <t>Transit</t>
        </is>
      </c>
      <c r="D1510" s="73" t="n">
        <v>3.3</v>
      </c>
      <c r="E1510" s="73" t="n">
        <v>47.0569043</v>
      </c>
      <c r="F1510" s="73" t="n">
        <v>5332</v>
      </c>
      <c r="G1510" s="73" t="n">
        <v>0.82</v>
      </c>
    </row>
    <row r="1511" ht="28" customHeight="1">
      <c r="A1511" s="68" t="inlineStr">
        <is>
          <t>Kepler-1468 b</t>
        </is>
      </c>
      <c r="B1511" s="68" t="inlineStr">
        <is>
          <t>Kepler-1468</t>
        </is>
      </c>
      <c r="C1511" s="68" t="inlineStr">
        <is>
          <t>Transit</t>
        </is>
      </c>
      <c r="D1511" s="74" t="n">
        <v>1.73</v>
      </c>
      <c r="E1511" s="74" t="n">
        <v>8.239848690000001</v>
      </c>
      <c r="F1511" s="74" t="n">
        <v>5893</v>
      </c>
      <c r="G1511" s="74" t="n">
        <v>1.05</v>
      </c>
    </row>
    <row r="1512" ht="28" customHeight="1">
      <c r="A1512" s="66" t="inlineStr">
        <is>
          <t>Kepler-1468 c</t>
        </is>
      </c>
      <c r="B1512" s="66" t="inlineStr">
        <is>
          <t>Kepler-1468</t>
        </is>
      </c>
      <c r="C1512" s="66" t="inlineStr">
        <is>
          <t>Transit</t>
        </is>
      </c>
      <c r="D1512" s="73" t="n">
        <v>1.15</v>
      </c>
      <c r="E1512" s="73" t="n">
        <v>3.54553021</v>
      </c>
      <c r="F1512" s="73" t="n">
        <v>5893</v>
      </c>
      <c r="G1512" s="73" t="n">
        <v>1.05</v>
      </c>
    </row>
    <row r="1513" ht="28" customHeight="1">
      <c r="A1513" s="68" t="inlineStr">
        <is>
          <t>Kepler-1468 d</t>
        </is>
      </c>
      <c r="B1513" s="68" t="inlineStr">
        <is>
          <t>Kepler-1468</t>
        </is>
      </c>
      <c r="C1513" s="68" t="inlineStr">
        <is>
          <t>Transit</t>
        </is>
      </c>
      <c r="D1513" s="74" t="n">
        <v>3.33187146</v>
      </c>
      <c r="E1513" s="74" t="n">
        <v>19.59059906</v>
      </c>
      <c r="F1513" s="74" t="n">
        <v>5794</v>
      </c>
      <c r="G1513" s="74" t="n">
        <v>1.496</v>
      </c>
    </row>
    <row r="1514" ht="28" customHeight="1">
      <c r="A1514" s="66" t="inlineStr">
        <is>
          <t>Kepler-1469 b</t>
        </is>
      </c>
      <c r="B1514" s="66" t="inlineStr">
        <is>
          <t>Kepler-1469</t>
        </is>
      </c>
      <c r="C1514" s="66" t="inlineStr">
        <is>
          <t>Transit</t>
        </is>
      </c>
      <c r="D1514" s="73" t="n">
        <v>2.8</v>
      </c>
      <c r="E1514" s="73" t="n">
        <v>21.8635301</v>
      </c>
      <c r="F1514" s="73" t="n">
        <v>5507</v>
      </c>
      <c r="G1514" s="73" t="n">
        <v>0.89</v>
      </c>
    </row>
    <row r="1515" ht="28" customHeight="1">
      <c r="A1515" s="68" t="inlineStr">
        <is>
          <t>Kepler-147 b</t>
        </is>
      </c>
      <c r="B1515" s="68" t="inlineStr">
        <is>
          <t>Kepler-147</t>
        </is>
      </c>
      <c r="C1515" s="68" t="inlineStr">
        <is>
          <t>Transit</t>
        </is>
      </c>
      <c r="D1515" s="74" t="n">
        <v>1.53</v>
      </c>
      <c r="E1515" s="74" t="n">
        <v>12.610584</v>
      </c>
      <c r="F1515" s="74" t="n">
        <v>6012</v>
      </c>
      <c r="G1515" s="74" t="n">
        <v>1.468</v>
      </c>
    </row>
    <row r="1516" ht="28" customHeight="1">
      <c r="A1516" s="66" t="inlineStr">
        <is>
          <t>Kepler-147 c</t>
        </is>
      </c>
      <c r="B1516" s="66" t="inlineStr">
        <is>
          <t>Kepler-147</t>
        </is>
      </c>
      <c r="C1516" s="66" t="inlineStr">
        <is>
          <t>Transit</t>
        </is>
      </c>
      <c r="D1516" s="73" t="n">
        <v>2.43</v>
      </c>
      <c r="E1516" s="73" t="n">
        <v>33.416423</v>
      </c>
      <c r="F1516" s="73" t="n">
        <v>6012</v>
      </c>
      <c r="G1516" s="73" t="n">
        <v>1.468</v>
      </c>
    </row>
    <row r="1517" ht="28" customHeight="1">
      <c r="A1517" s="68" t="inlineStr">
        <is>
          <t>Kepler-1470 b</t>
        </is>
      </c>
      <c r="B1517" s="68" t="inlineStr">
        <is>
          <t>Kepler-1470</t>
        </is>
      </c>
      <c r="C1517" s="68" t="inlineStr">
        <is>
          <t>Transit</t>
        </is>
      </c>
      <c r="D1517" s="74" t="n">
        <v>1.07</v>
      </c>
      <c r="E1517" s="74" t="n">
        <v>16.2950903</v>
      </c>
      <c r="F1517" s="74" t="n">
        <v>4961</v>
      </c>
      <c r="G1517" s="74" t="n">
        <v>0.76</v>
      </c>
    </row>
    <row r="1518" ht="28" customHeight="1">
      <c r="A1518" s="66" t="inlineStr">
        <is>
          <t>Kepler-1471 b</t>
        </is>
      </c>
      <c r="B1518" s="66" t="inlineStr">
        <is>
          <t>Kepler-1471</t>
        </is>
      </c>
      <c r="C1518" s="66" t="inlineStr">
        <is>
          <t>Transit</t>
        </is>
      </c>
      <c r="D1518" s="73" t="n">
        <v>1.41</v>
      </c>
      <c r="E1518" s="73" t="n">
        <v>3.63899398</v>
      </c>
      <c r="F1518" s="73" t="n">
        <v>5660</v>
      </c>
      <c r="G1518" s="73" t="n">
        <v>0.93</v>
      </c>
    </row>
    <row r="1519" ht="28" customHeight="1">
      <c r="A1519" s="68" t="inlineStr">
        <is>
          <t>Kepler-1471 c</t>
        </is>
      </c>
      <c r="B1519" s="68" t="inlineStr">
        <is>
          <t>Kepler-1471</t>
        </is>
      </c>
      <c r="C1519" s="68" t="inlineStr">
        <is>
          <t>Transit</t>
        </is>
      </c>
      <c r="D1519" s="74" t="n">
        <v>1.88</v>
      </c>
      <c r="E1519" s="74" t="n">
        <v>11.6044881</v>
      </c>
      <c r="F1519" s="74" t="n">
        <v>5533</v>
      </c>
      <c r="G1519" s="74" t="n">
        <v>1.166</v>
      </c>
    </row>
    <row r="1520" ht="28" customHeight="1">
      <c r="A1520" s="66" t="inlineStr">
        <is>
          <t>Kepler-1472 b</t>
        </is>
      </c>
      <c r="B1520" s="66" t="inlineStr">
        <is>
          <t>Kepler-1472</t>
        </is>
      </c>
      <c r="C1520" s="66" t="inlineStr">
        <is>
          <t>Transit</t>
        </is>
      </c>
      <c r="D1520" s="73" t="n">
        <v>1.9</v>
      </c>
      <c r="E1520" s="73" t="n">
        <v>38.1312831</v>
      </c>
      <c r="F1520" s="73" t="n">
        <v>6159</v>
      </c>
      <c r="G1520" s="73" t="n">
        <v>1.25</v>
      </c>
    </row>
    <row r="1521" ht="28" customHeight="1">
      <c r="A1521" s="68" t="inlineStr">
        <is>
          <t>Kepler-1473 b</t>
        </is>
      </c>
      <c r="B1521" s="68" t="inlineStr">
        <is>
          <t>Kepler-1473</t>
        </is>
      </c>
      <c r="C1521" s="68" t="inlineStr">
        <is>
          <t>Transit</t>
        </is>
      </c>
      <c r="D1521" s="74" t="n">
        <v>1.19</v>
      </c>
      <c r="E1521" s="74" t="n">
        <v>14.4273551</v>
      </c>
      <c r="F1521" s="74" t="n">
        <v>6046</v>
      </c>
      <c r="G1521" s="74" t="n">
        <v>1.09</v>
      </c>
    </row>
    <row r="1522" ht="28" customHeight="1">
      <c r="A1522" s="66" t="inlineStr">
        <is>
          <t>Kepler-1474 b</t>
        </is>
      </c>
      <c r="B1522" s="66" t="inlineStr">
        <is>
          <t>Kepler-1474</t>
        </is>
      </c>
      <c r="C1522" s="66" t="inlineStr">
        <is>
          <t>Transit</t>
        </is>
      </c>
      <c r="D1522" s="73" t="n">
        <v>2.16</v>
      </c>
      <c r="E1522" s="73" t="n">
        <v>36.4333452</v>
      </c>
      <c r="F1522" s="73" t="n">
        <v>5870</v>
      </c>
      <c r="G1522" s="73" t="n">
        <v>1.04</v>
      </c>
    </row>
    <row r="1523" ht="28" customHeight="1">
      <c r="A1523" s="68" t="inlineStr">
        <is>
          <t>Kepler-1475 b</t>
        </is>
      </c>
      <c r="B1523" s="68" t="inlineStr">
        <is>
          <t>Kepler-1475</t>
        </is>
      </c>
      <c r="C1523" s="68" t="inlineStr">
        <is>
          <t>Transit</t>
        </is>
      </c>
      <c r="D1523" s="74" t="n">
        <v>2.92</v>
      </c>
      <c r="E1523" s="74" t="n">
        <v>82.177374</v>
      </c>
      <c r="F1523" s="74" t="n">
        <v>6214</v>
      </c>
      <c r="G1523" s="74" t="n">
        <v>1.28</v>
      </c>
    </row>
    <row r="1524" ht="28" customHeight="1">
      <c r="A1524" s="66" t="inlineStr">
        <is>
          <t>Kepler-1476 b</t>
        </is>
      </c>
      <c r="B1524" s="66" t="inlineStr">
        <is>
          <t>Kepler-1476</t>
        </is>
      </c>
      <c r="C1524" s="66" t="inlineStr">
        <is>
          <t>Transit</t>
        </is>
      </c>
      <c r="D1524" s="73" t="n">
        <v>1.67</v>
      </c>
      <c r="E1524" s="73" t="n">
        <v>10.35863224</v>
      </c>
      <c r="F1524" s="73" t="n">
        <v>5663</v>
      </c>
      <c r="G1524" s="73" t="n">
        <v>0.96</v>
      </c>
    </row>
    <row r="1525" ht="28" customHeight="1">
      <c r="A1525" s="68" t="inlineStr">
        <is>
          <t>Kepler-1477 b</t>
        </is>
      </c>
      <c r="B1525" s="68" t="inlineStr">
        <is>
          <t>Kepler-1477</t>
        </is>
      </c>
      <c r="C1525" s="68" t="inlineStr">
        <is>
          <t>Transit</t>
        </is>
      </c>
      <c r="D1525" s="74" t="n">
        <v>1.18</v>
      </c>
      <c r="E1525" s="74" t="n">
        <v>11.55530021</v>
      </c>
      <c r="F1525" s="74" t="n">
        <v>5100</v>
      </c>
      <c r="G1525" s="74" t="n">
        <v>0.78</v>
      </c>
    </row>
    <row r="1526" ht="28" customHeight="1">
      <c r="A1526" s="66" t="inlineStr">
        <is>
          <t>Kepler-1478 b</t>
        </is>
      </c>
      <c r="B1526" s="66" t="inlineStr">
        <is>
          <t>Kepler-1478</t>
        </is>
      </c>
      <c r="C1526" s="66" t="inlineStr">
        <is>
          <t>Transit</t>
        </is>
      </c>
      <c r="D1526" s="73" t="n">
        <v>1.73</v>
      </c>
      <c r="E1526" s="73" t="n">
        <v>26.0840594</v>
      </c>
      <c r="F1526" s="73" t="n">
        <v>5904</v>
      </c>
      <c r="G1526" s="73" t="n">
        <v>1.06</v>
      </c>
    </row>
    <row r="1527" ht="28" customHeight="1">
      <c r="A1527" s="68" t="inlineStr">
        <is>
          <t>Kepler-1479 b</t>
        </is>
      </c>
      <c r="B1527" s="68" t="inlineStr">
        <is>
          <t>Kepler-1479</t>
        </is>
      </c>
      <c r="C1527" s="68" t="inlineStr">
        <is>
          <t>Transit</t>
        </is>
      </c>
      <c r="D1527" s="74" t="n">
        <v>1.83</v>
      </c>
      <c r="E1527" s="74" t="n">
        <v>14.53261362</v>
      </c>
      <c r="F1527" s="74" t="n">
        <v>5796</v>
      </c>
      <c r="G1527" s="74" t="n">
        <v>0.98</v>
      </c>
    </row>
    <row r="1528" ht="28" customHeight="1">
      <c r="A1528" s="66" t="inlineStr">
        <is>
          <t>Kepler-148 b</t>
        </is>
      </c>
      <c r="B1528" s="66" t="inlineStr">
        <is>
          <t>Kepler-148</t>
        </is>
      </c>
      <c r="C1528" s="66" t="inlineStr">
        <is>
          <t>Transit</t>
        </is>
      </c>
      <c r="D1528" s="73" t="n">
        <v>1.8</v>
      </c>
      <c r="E1528" s="73" t="n">
        <v>1.729366</v>
      </c>
      <c r="F1528" s="73" t="n">
        <v>5272</v>
      </c>
      <c r="G1528" s="73" t="n">
        <v>0.851</v>
      </c>
    </row>
    <row r="1529" ht="28" customHeight="1">
      <c r="A1529" s="68" t="inlineStr">
        <is>
          <t>Kepler-148 c</t>
        </is>
      </c>
      <c r="B1529" s="68" t="inlineStr">
        <is>
          <t>Kepler-148</t>
        </is>
      </c>
      <c r="C1529" s="68" t="inlineStr">
        <is>
          <t>Transit</t>
        </is>
      </c>
      <c r="D1529" s="74" t="n">
        <v>3.6</v>
      </c>
      <c r="E1529" s="74" t="n">
        <v>4.180043</v>
      </c>
      <c r="F1529" s="74" t="n">
        <v>5272</v>
      </c>
      <c r="G1529" s="74" t="n">
        <v>0.851</v>
      </c>
    </row>
    <row r="1530" ht="28" customHeight="1">
      <c r="A1530" s="66" t="inlineStr">
        <is>
          <t>Kepler-148 d</t>
        </is>
      </c>
      <c r="B1530" s="66" t="inlineStr">
        <is>
          <t>Kepler-148</t>
        </is>
      </c>
      <c r="C1530" s="66" t="inlineStr">
        <is>
          <t>Transit</t>
        </is>
      </c>
      <c r="D1530" s="73" t="n">
        <v>8.68</v>
      </c>
      <c r="E1530" s="73" t="n">
        <v>51.84688575</v>
      </c>
      <c r="F1530" s="73" t="n">
        <v>5172</v>
      </c>
      <c r="G1530" s="73" t="n">
        <v>0.8100000000000001</v>
      </c>
    </row>
    <row r="1531" ht="28" customHeight="1">
      <c r="A1531" s="68" t="inlineStr">
        <is>
          <t>Kepler-1480 b</t>
        </is>
      </c>
      <c r="B1531" s="68" t="inlineStr">
        <is>
          <t>Kepler-1480</t>
        </is>
      </c>
      <c r="C1531" s="68" t="inlineStr">
        <is>
          <t>Transit</t>
        </is>
      </c>
      <c r="D1531" s="74" t="n">
        <v>1.67</v>
      </c>
      <c r="E1531" s="74" t="n">
        <v>22.12679948</v>
      </c>
      <c r="F1531" s="74" t="n">
        <v>5156</v>
      </c>
      <c r="G1531" s="74" t="n">
        <v>0.8100000000000001</v>
      </c>
    </row>
    <row r="1532" ht="28" customHeight="1">
      <c r="A1532" s="66" t="inlineStr">
        <is>
          <t>Kepler-1481 b</t>
        </is>
      </c>
      <c r="B1532" s="66" t="inlineStr">
        <is>
          <t>Kepler-1481</t>
        </is>
      </c>
      <c r="C1532" s="66" t="inlineStr">
        <is>
          <t>Transit</t>
        </is>
      </c>
      <c r="D1532" s="73" t="n">
        <v>1.23</v>
      </c>
      <c r="E1532" s="73" t="n">
        <v>5.94220998</v>
      </c>
      <c r="F1532" s="73" t="n">
        <v>4908</v>
      </c>
      <c r="G1532" s="73" t="n">
        <v>0.75</v>
      </c>
    </row>
    <row r="1533" ht="28" customHeight="1">
      <c r="A1533" s="68" t="inlineStr">
        <is>
          <t>Kepler-1482 b</t>
        </is>
      </c>
      <c r="B1533" s="68" t="inlineStr">
        <is>
          <t>Kepler-1482</t>
        </is>
      </c>
      <c r="C1533" s="68" t="inlineStr">
        <is>
          <t>Transit</t>
        </is>
      </c>
      <c r="D1533" s="74" t="n">
        <v>1.01</v>
      </c>
      <c r="E1533" s="74" t="n">
        <v>12.25383217</v>
      </c>
      <c r="F1533" s="74" t="n">
        <v>5381</v>
      </c>
      <c r="G1533" s="74" t="n">
        <v>0.84</v>
      </c>
    </row>
    <row r="1534" ht="28" customHeight="1">
      <c r="A1534" s="66" t="inlineStr">
        <is>
          <t>Kepler-1483 b</t>
        </is>
      </c>
      <c r="B1534" s="66" t="inlineStr">
        <is>
          <t>Kepler-1483</t>
        </is>
      </c>
      <c r="C1534" s="66" t="inlineStr">
        <is>
          <t>Transit</t>
        </is>
      </c>
      <c r="D1534" s="73" t="n">
        <v>1.52</v>
      </c>
      <c r="E1534" s="73" t="n">
        <v>9.508515600000001</v>
      </c>
      <c r="F1534" s="73" t="n">
        <v>6337</v>
      </c>
      <c r="G1534" s="73" t="n">
        <v>1.4</v>
      </c>
    </row>
    <row r="1535" ht="28" customHeight="1">
      <c r="A1535" s="68" t="inlineStr">
        <is>
          <t>Kepler-1484 b</t>
        </is>
      </c>
      <c r="B1535" s="68" t="inlineStr">
        <is>
          <t>Kepler-1484</t>
        </is>
      </c>
      <c r="C1535" s="68" t="inlineStr">
        <is>
          <t>Transit</t>
        </is>
      </c>
      <c r="D1535" s="74" t="n">
        <v>2.11</v>
      </c>
      <c r="E1535" s="74" t="n">
        <v>30.4549136</v>
      </c>
      <c r="F1535" s="74" t="n">
        <v>5730</v>
      </c>
      <c r="G1535" s="74" t="n">
        <v>0.92</v>
      </c>
    </row>
    <row r="1536" ht="28" customHeight="1">
      <c r="A1536" s="66" t="inlineStr">
        <is>
          <t>Kepler-1485 b</t>
        </is>
      </c>
      <c r="B1536" s="66" t="inlineStr">
        <is>
          <t>Kepler-1485</t>
        </is>
      </c>
      <c r="C1536" s="66" t="inlineStr">
        <is>
          <t>Transit</t>
        </is>
      </c>
      <c r="D1536" s="73" t="n">
        <v>1.47</v>
      </c>
      <c r="E1536" s="73" t="n">
        <v>19.9157725</v>
      </c>
      <c r="F1536" s="73" t="n">
        <v>6087</v>
      </c>
      <c r="G1536" s="73" t="n">
        <v>1.12</v>
      </c>
    </row>
    <row r="1537" ht="28" customHeight="1">
      <c r="A1537" s="68" t="inlineStr">
        <is>
          <t>Kepler-1486 b</t>
        </is>
      </c>
      <c r="B1537" s="68" t="inlineStr">
        <is>
          <t>Kepler-1486</t>
        </is>
      </c>
      <c r="C1537" s="68" t="inlineStr">
        <is>
          <t>Transit</t>
        </is>
      </c>
      <c r="D1537" s="74" t="n">
        <v>2.32</v>
      </c>
      <c r="E1537" s="74" t="n">
        <v>54.6495759</v>
      </c>
      <c r="F1537" s="74" t="n">
        <v>5965</v>
      </c>
      <c r="G1537" s="74" t="n">
        <v>1.12</v>
      </c>
    </row>
    <row r="1538" ht="28" customHeight="1">
      <c r="A1538" s="66" t="inlineStr">
        <is>
          <t>Kepler-1487 b</t>
        </is>
      </c>
      <c r="B1538" s="66" t="inlineStr">
        <is>
          <t>Kepler-1487</t>
        </is>
      </c>
      <c r="C1538" s="66" t="inlineStr">
        <is>
          <t>Transit</t>
        </is>
      </c>
      <c r="D1538" s="73" t="n">
        <v>2.13</v>
      </c>
      <c r="E1538" s="73" t="n">
        <v>7.31946363</v>
      </c>
      <c r="F1538" s="73" t="n">
        <v>6541</v>
      </c>
      <c r="G1538" s="73" t="n">
        <v>1.63</v>
      </c>
    </row>
    <row r="1539" ht="28" customHeight="1">
      <c r="A1539" s="68" t="inlineStr">
        <is>
          <t>Kepler-1487 c</t>
        </is>
      </c>
      <c r="B1539" s="68" t="inlineStr">
        <is>
          <t>Kepler-1487</t>
        </is>
      </c>
      <c r="C1539" s="68" t="inlineStr">
        <is>
          <t>Transit</t>
        </is>
      </c>
      <c r="D1539" s="74" t="n">
        <v>7.97</v>
      </c>
      <c r="E1539" s="74" t="n">
        <v>35.8007112</v>
      </c>
      <c r="F1539" s="74" t="n">
        <v>5745</v>
      </c>
      <c r="G1539" s="74" t="n">
        <v>3.955</v>
      </c>
    </row>
    <row r="1540" ht="28" customHeight="1">
      <c r="A1540" s="66" t="inlineStr">
        <is>
          <t>Kepler-1488 b</t>
        </is>
      </c>
      <c r="B1540" s="66" t="inlineStr">
        <is>
          <t>Kepler-1488</t>
        </is>
      </c>
      <c r="C1540" s="66" t="inlineStr">
        <is>
          <t>Transit</t>
        </is>
      </c>
      <c r="D1540" s="73" t="n">
        <v>1.86</v>
      </c>
      <c r="E1540" s="73" t="n">
        <v>39.8189932</v>
      </c>
      <c r="F1540" s="73" t="n">
        <v>5820</v>
      </c>
      <c r="G1540" s="73" t="n">
        <v>1.31</v>
      </c>
    </row>
    <row r="1541" ht="28" customHeight="1">
      <c r="A1541" s="68" t="inlineStr">
        <is>
          <t>Kepler-1488 c</t>
        </is>
      </c>
      <c r="B1541" s="68" t="inlineStr">
        <is>
          <t>Kepler-1488</t>
        </is>
      </c>
      <c r="C1541" s="68" t="inlineStr">
        <is>
          <t>Transit</t>
        </is>
      </c>
      <c r="D1541" s="74" t="n">
        <v>1.65156749</v>
      </c>
      <c r="E1541" s="74" t="n">
        <v>6.158269882</v>
      </c>
      <c r="F1541" s="74" t="n">
        <v>5710</v>
      </c>
      <c r="G1541" s="74" t="n">
        <v>1.524</v>
      </c>
    </row>
    <row r="1542" ht="28" customHeight="1">
      <c r="A1542" s="66" t="inlineStr">
        <is>
          <t>Kepler-1489 b</t>
        </is>
      </c>
      <c r="B1542" s="66" t="inlineStr">
        <is>
          <t>Kepler-1489</t>
        </is>
      </c>
      <c r="C1542" s="66" t="inlineStr">
        <is>
          <t>Transit</t>
        </is>
      </c>
      <c r="D1542" s="73" t="n">
        <v>1.77</v>
      </c>
      <c r="E1542" s="73" t="n">
        <v>82.29475100000001</v>
      </c>
      <c r="F1542" s="73" t="n">
        <v>5655</v>
      </c>
      <c r="G1542" s="73" t="n">
        <v>0.9</v>
      </c>
    </row>
    <row r="1543" ht="28" customHeight="1">
      <c r="A1543" s="68" t="inlineStr">
        <is>
          <t>Kepler-1489 c</t>
        </is>
      </c>
      <c r="B1543" s="68" t="inlineStr">
        <is>
          <t>Kepler-1489</t>
        </is>
      </c>
      <c r="C1543" s="68" t="inlineStr">
        <is>
          <t>Transit</t>
        </is>
      </c>
      <c r="D1543" s="74" t="n">
        <v>0.51</v>
      </c>
      <c r="E1543" s="74" t="n">
        <v>0.680741</v>
      </c>
      <c r="F1543" s="74" t="n">
        <v>5565.53</v>
      </c>
      <c r="G1543" s="74" t="n">
        <v>0.957</v>
      </c>
    </row>
    <row r="1544" ht="28" customHeight="1">
      <c r="A1544" s="66" t="inlineStr">
        <is>
          <t>Kepler-149 b</t>
        </is>
      </c>
      <c r="B1544" s="66" t="inlineStr">
        <is>
          <t>Kepler-149</t>
        </is>
      </c>
      <c r="C1544" s="66" t="inlineStr">
        <is>
          <t>Transit</t>
        </is>
      </c>
      <c r="D1544" s="73" t="n">
        <v>4.21</v>
      </c>
      <c r="E1544" s="73" t="n">
        <v>29.198943</v>
      </c>
      <c r="F1544" s="73" t="n">
        <v>5381</v>
      </c>
      <c r="G1544" s="73" t="n">
        <v>0.953</v>
      </c>
    </row>
    <row r="1545" ht="28" customHeight="1">
      <c r="A1545" s="68" t="inlineStr">
        <is>
          <t>Kepler-149 c</t>
        </is>
      </c>
      <c r="B1545" s="68" t="inlineStr">
        <is>
          <t>Kepler-149</t>
        </is>
      </c>
      <c r="C1545" s="68" t="inlineStr">
        <is>
          <t>Transit</t>
        </is>
      </c>
      <c r="D1545" s="74" t="n">
        <v>1.61</v>
      </c>
      <c r="E1545" s="74" t="n">
        <v>55.328328</v>
      </c>
      <c r="F1545" s="74" t="n">
        <v>5381</v>
      </c>
      <c r="G1545" s="74" t="n">
        <v>0.953</v>
      </c>
    </row>
    <row r="1546" ht="28" customHeight="1">
      <c r="A1546" s="66" t="inlineStr">
        <is>
          <t>Kepler-149 d</t>
        </is>
      </c>
      <c r="B1546" s="66" t="inlineStr">
        <is>
          <t>Kepler-149</t>
        </is>
      </c>
      <c r="C1546" s="66" t="inlineStr">
        <is>
          <t>Transit</t>
        </is>
      </c>
      <c r="D1546" s="73" t="n">
        <v>3.96</v>
      </c>
      <c r="E1546" s="73" t="n">
        <v>160.018032</v>
      </c>
      <c r="F1546" s="73" t="n">
        <v>5381</v>
      </c>
      <c r="G1546" s="73" t="n">
        <v>0.953</v>
      </c>
    </row>
    <row r="1547" ht="28" customHeight="1">
      <c r="A1547" s="68" t="inlineStr">
        <is>
          <t>Kepler-1490 b</t>
        </is>
      </c>
      <c r="B1547" s="68" t="inlineStr">
        <is>
          <t>Kepler-1490</t>
        </is>
      </c>
      <c r="C1547" s="68" t="inlineStr">
        <is>
          <t>Transit</t>
        </is>
      </c>
      <c r="D1547" s="74" t="n">
        <v>3.04</v>
      </c>
      <c r="E1547" s="74" t="n">
        <v>92.43629730000001</v>
      </c>
      <c r="F1547" s="74" t="n">
        <v>5515</v>
      </c>
      <c r="G1547" s="74" t="n">
        <v>0.87</v>
      </c>
    </row>
    <row r="1548" ht="28" customHeight="1">
      <c r="A1548" s="66" t="inlineStr">
        <is>
          <t>Kepler-1491 b</t>
        </is>
      </c>
      <c r="B1548" s="66" t="inlineStr">
        <is>
          <t>Kepler-1491</t>
        </is>
      </c>
      <c r="C1548" s="66" t="inlineStr">
        <is>
          <t>Transit</t>
        </is>
      </c>
      <c r="D1548" s="73" t="n">
        <v>1.51</v>
      </c>
      <c r="E1548" s="73" t="n">
        <v>16.5861762</v>
      </c>
      <c r="F1548" s="73" t="n">
        <v>5728</v>
      </c>
      <c r="G1548" s="73" t="n">
        <v>0.99</v>
      </c>
    </row>
    <row r="1549" ht="28" customHeight="1">
      <c r="A1549" s="68" t="inlineStr">
        <is>
          <t>Kepler-1491 c</t>
        </is>
      </c>
      <c r="B1549" s="68" t="inlineStr">
        <is>
          <t>Kepler-1491</t>
        </is>
      </c>
      <c r="C1549" s="68" t="inlineStr">
        <is>
          <t>Transit</t>
        </is>
      </c>
      <c r="D1549" s="74" t="n">
        <v>2.44</v>
      </c>
      <c r="E1549" s="74" t="n">
        <v>61.569765</v>
      </c>
      <c r="F1549" s="74" t="n">
        <v>5626</v>
      </c>
      <c r="G1549" s="74" t="n">
        <v>1.389</v>
      </c>
    </row>
    <row r="1550" ht="28" customHeight="1">
      <c r="A1550" s="66" t="inlineStr">
        <is>
          <t>Kepler-1492 b</t>
        </is>
      </c>
      <c r="B1550" s="66" t="inlineStr">
        <is>
          <t>Kepler-1492</t>
        </is>
      </c>
      <c r="C1550" s="66" t="inlineStr">
        <is>
          <t>Transit</t>
        </is>
      </c>
      <c r="D1550" s="73" t="n">
        <v>1.49</v>
      </c>
      <c r="E1550" s="73" t="n">
        <v>16.75255007</v>
      </c>
      <c r="F1550" s="73" t="n">
        <v>4712</v>
      </c>
      <c r="G1550" s="73" t="n">
        <v>0.72</v>
      </c>
    </row>
    <row r="1551" ht="28" customHeight="1">
      <c r="A1551" s="68" t="inlineStr">
        <is>
          <t>Kepler-1493 b</t>
        </is>
      </c>
      <c r="B1551" s="68" t="inlineStr">
        <is>
          <t>Kepler-1493</t>
        </is>
      </c>
      <c r="C1551" s="68" t="inlineStr">
        <is>
          <t>Transit</t>
        </is>
      </c>
      <c r="D1551" s="74" t="n">
        <v>1.41</v>
      </c>
      <c r="E1551" s="74" t="n">
        <v>15.0217983</v>
      </c>
      <c r="F1551" s="74" t="n">
        <v>5863</v>
      </c>
      <c r="G1551" s="74" t="n">
        <v>1.29</v>
      </c>
    </row>
    <row r="1552" ht="28" customHeight="1">
      <c r="A1552" s="66" t="inlineStr">
        <is>
          <t>Kepler-1494 b</t>
        </is>
      </c>
      <c r="B1552" s="66" t="inlineStr">
        <is>
          <t>Kepler-1494</t>
        </is>
      </c>
      <c r="C1552" s="66" t="inlineStr">
        <is>
          <t>Transit</t>
        </is>
      </c>
      <c r="D1552" s="73" t="n">
        <v>3.07</v>
      </c>
      <c r="E1552" s="73" t="n">
        <v>91.080482</v>
      </c>
      <c r="F1552" s="73" t="n">
        <v>5659</v>
      </c>
      <c r="G1552" s="73" t="n">
        <v>0.9399999999999999</v>
      </c>
    </row>
    <row r="1553" ht="28" customHeight="1">
      <c r="A1553" s="68" t="inlineStr">
        <is>
          <t>Kepler-1495 b</t>
        </is>
      </c>
      <c r="B1553" s="68" t="inlineStr">
        <is>
          <t>Kepler-1495</t>
        </is>
      </c>
      <c r="C1553" s="68" t="inlineStr">
        <is>
          <t>Transit</t>
        </is>
      </c>
      <c r="D1553" s="74" t="n">
        <v>2.94</v>
      </c>
      <c r="E1553" s="74" t="n">
        <v>85.273256</v>
      </c>
      <c r="F1553" s="74" t="n">
        <v>5831</v>
      </c>
      <c r="G1553" s="74" t="n">
        <v>1.04</v>
      </c>
    </row>
    <row r="1554" ht="28" customHeight="1">
      <c r="A1554" s="66" t="inlineStr">
        <is>
          <t>Kepler-1496 b</t>
        </is>
      </c>
      <c r="B1554" s="66" t="inlineStr">
        <is>
          <t>Kepler-1496</t>
        </is>
      </c>
      <c r="C1554" s="66" t="inlineStr">
        <is>
          <t>Transit</t>
        </is>
      </c>
      <c r="D1554" s="73" t="n">
        <v>2.22</v>
      </c>
      <c r="E1554" s="73" t="n">
        <v>64.6588017</v>
      </c>
      <c r="F1554" s="73" t="n">
        <v>6182</v>
      </c>
      <c r="G1554" s="73" t="n">
        <v>1.27</v>
      </c>
    </row>
    <row r="1555" ht="28" customHeight="1">
      <c r="A1555" s="68" t="inlineStr">
        <is>
          <t>Kepler-1497 b</t>
        </is>
      </c>
      <c r="B1555" s="68" t="inlineStr">
        <is>
          <t>Kepler-1497</t>
        </is>
      </c>
      <c r="C1555" s="68" t="inlineStr">
        <is>
          <t>Transit</t>
        </is>
      </c>
      <c r="D1555" s="74" t="n">
        <v>1.66</v>
      </c>
      <c r="E1555" s="74" t="n">
        <v>8.741997720000001</v>
      </c>
      <c r="F1555" s="74" t="n">
        <v>5675</v>
      </c>
      <c r="G1555" s="74" t="n">
        <v>0.95</v>
      </c>
    </row>
    <row r="1556" ht="28" customHeight="1">
      <c r="A1556" s="66" t="inlineStr">
        <is>
          <t>Kepler-1498 b</t>
        </is>
      </c>
      <c r="B1556" s="66" t="inlineStr">
        <is>
          <t>Kepler-1498</t>
        </is>
      </c>
      <c r="C1556" s="66" t="inlineStr">
        <is>
          <t>Transit</t>
        </is>
      </c>
      <c r="D1556" s="73" t="n">
        <v>1.33</v>
      </c>
      <c r="E1556" s="73" t="n">
        <v>48.051405</v>
      </c>
      <c r="F1556" s="73" t="n">
        <v>5256</v>
      </c>
      <c r="G1556" s="73" t="n">
        <v>0.8100000000000001</v>
      </c>
    </row>
    <row r="1557" ht="28" customHeight="1">
      <c r="A1557" s="68" t="inlineStr">
        <is>
          <t>Kepler-1499 b</t>
        </is>
      </c>
      <c r="B1557" s="68" t="inlineStr">
        <is>
          <t>Kepler-1499</t>
        </is>
      </c>
      <c r="C1557" s="68" t="inlineStr">
        <is>
          <t>Transit</t>
        </is>
      </c>
      <c r="D1557" s="74" t="n">
        <v>1.19</v>
      </c>
      <c r="E1557" s="74" t="n">
        <v>44.2008</v>
      </c>
      <c r="F1557" s="74" t="n">
        <v>5097</v>
      </c>
      <c r="G1557" s="74" t="n">
        <v>0.78</v>
      </c>
    </row>
    <row r="1558" ht="28" customHeight="1">
      <c r="A1558" s="66" t="inlineStr">
        <is>
          <t>Kepler-15 b</t>
        </is>
      </c>
      <c r="B1558" s="66" t="inlineStr">
        <is>
          <t>Kepler-15</t>
        </is>
      </c>
      <c r="C1558" s="66" t="inlineStr">
        <is>
          <t>Transit</t>
        </is>
      </c>
      <c r="D1558" s="73" t="n">
        <v>10.76</v>
      </c>
      <c r="E1558" s="73" t="n">
        <v>4.942782</v>
      </c>
      <c r="F1558" s="73" t="n">
        <v>5515</v>
      </c>
      <c r="G1558" s="73" t="n">
        <v>0.992</v>
      </c>
    </row>
    <row r="1559" ht="28" customHeight="1">
      <c r="A1559" s="68" t="inlineStr">
        <is>
          <t>Kepler-150 b</t>
        </is>
      </c>
      <c r="B1559" s="68" t="inlineStr">
        <is>
          <t>Kepler-150</t>
        </is>
      </c>
      <c r="C1559" s="68" t="inlineStr">
        <is>
          <t>Transit</t>
        </is>
      </c>
      <c r="D1559" s="74" t="n">
        <v>1.25</v>
      </c>
      <c r="E1559" s="74" t="n">
        <v>3.428054</v>
      </c>
      <c r="F1559" s="74" t="n">
        <v>5560</v>
      </c>
      <c r="G1559" s="74" t="n">
        <v>0.9389999999999999</v>
      </c>
    </row>
    <row r="1560" ht="28" customHeight="1">
      <c r="A1560" s="66" t="inlineStr">
        <is>
          <t>Kepler-150 c</t>
        </is>
      </c>
      <c r="B1560" s="66" t="inlineStr">
        <is>
          <t>Kepler-150</t>
        </is>
      </c>
      <c r="C1560" s="66" t="inlineStr">
        <is>
          <t>Transit</t>
        </is>
      </c>
      <c r="D1560" s="73" t="n">
        <v>3.69</v>
      </c>
      <c r="E1560" s="73" t="n">
        <v>7.381998</v>
      </c>
      <c r="F1560" s="73" t="n">
        <v>5560</v>
      </c>
      <c r="G1560" s="73" t="n">
        <v>0.9389999999999999</v>
      </c>
    </row>
    <row r="1561" ht="28" customHeight="1">
      <c r="A1561" s="68" t="inlineStr">
        <is>
          <t>Kepler-150 d</t>
        </is>
      </c>
      <c r="B1561" s="68" t="inlineStr">
        <is>
          <t>Kepler-150</t>
        </is>
      </c>
      <c r="C1561" s="68" t="inlineStr">
        <is>
          <t>Transit</t>
        </is>
      </c>
      <c r="D1561" s="74" t="n">
        <v>2.79</v>
      </c>
      <c r="E1561" s="74" t="n">
        <v>12.56093</v>
      </c>
      <c r="F1561" s="74" t="n">
        <v>5560</v>
      </c>
      <c r="G1561" s="74" t="n">
        <v>0.9389999999999999</v>
      </c>
    </row>
    <row r="1562" ht="28" customHeight="1">
      <c r="A1562" s="66" t="inlineStr">
        <is>
          <t>Kepler-150 e</t>
        </is>
      </c>
      <c r="B1562" s="66" t="inlineStr">
        <is>
          <t>Kepler-150</t>
        </is>
      </c>
      <c r="C1562" s="66" t="inlineStr">
        <is>
          <t>Transit</t>
        </is>
      </c>
      <c r="D1562" s="73" t="n">
        <v>3.12</v>
      </c>
      <c r="E1562" s="73" t="n">
        <v>30.826557</v>
      </c>
      <c r="F1562" s="73" t="n">
        <v>5560</v>
      </c>
      <c r="G1562" s="73" t="n">
        <v>0.9389999999999999</v>
      </c>
    </row>
    <row r="1563" ht="28" customHeight="1">
      <c r="A1563" s="68" t="inlineStr">
        <is>
          <t>Kepler-150 f</t>
        </is>
      </c>
      <c r="B1563" s="68" t="inlineStr">
        <is>
          <t>Kepler-150</t>
        </is>
      </c>
      <c r="C1563" s="68" t="inlineStr">
        <is>
          <t>Transit</t>
        </is>
      </c>
      <c r="D1563" s="74" t="n">
        <v>3.64</v>
      </c>
      <c r="E1563" s="74" t="n">
        <v>637.2093</v>
      </c>
      <c r="F1563" s="74" t="n">
        <v>5528</v>
      </c>
      <c r="G1563" s="74" t="n">
        <v>0.905339</v>
      </c>
    </row>
    <row r="1564" ht="28" customHeight="1">
      <c r="A1564" s="66" t="inlineStr">
        <is>
          <t>Kepler-1500 b</t>
        </is>
      </c>
      <c r="B1564" s="66" t="inlineStr">
        <is>
          <t>Kepler-1500</t>
        </is>
      </c>
      <c r="C1564" s="66" t="inlineStr">
        <is>
          <t>Transit</t>
        </is>
      </c>
      <c r="D1564" s="73" t="n">
        <v>1.2</v>
      </c>
      <c r="E1564" s="73" t="n">
        <v>15.0330105</v>
      </c>
      <c r="F1564" s="73" t="n">
        <v>5845</v>
      </c>
      <c r="G1564" s="73" t="n">
        <v>1</v>
      </c>
    </row>
    <row r="1565" ht="28" customHeight="1">
      <c r="A1565" s="68" t="inlineStr">
        <is>
          <t>Kepler-1501 b</t>
        </is>
      </c>
      <c r="B1565" s="68" t="inlineStr">
        <is>
          <t>Kepler-1501</t>
        </is>
      </c>
      <c r="C1565" s="68" t="inlineStr">
        <is>
          <t>Transit</t>
        </is>
      </c>
      <c r="D1565" s="74" t="n">
        <v>1.56</v>
      </c>
      <c r="E1565" s="74" t="n">
        <v>14.5564533</v>
      </c>
      <c r="F1565" s="74" t="n">
        <v>6229</v>
      </c>
      <c r="G1565" s="74" t="n">
        <v>1.3</v>
      </c>
    </row>
    <row r="1566" ht="28" customHeight="1">
      <c r="A1566" s="66" t="inlineStr">
        <is>
          <t>Kepler-1502 b</t>
        </is>
      </c>
      <c r="B1566" s="66" t="inlineStr">
        <is>
          <t>Kepler-1502</t>
        </is>
      </c>
      <c r="C1566" s="66" t="inlineStr">
        <is>
          <t>Transit</t>
        </is>
      </c>
      <c r="D1566" s="73" t="n">
        <v>3.18</v>
      </c>
      <c r="E1566" s="73" t="n">
        <v>41.7083629</v>
      </c>
      <c r="F1566" s="73" t="n">
        <v>6666</v>
      </c>
      <c r="G1566" s="73" t="n">
        <v>1.72</v>
      </c>
    </row>
    <row r="1567" ht="28" customHeight="1">
      <c r="A1567" s="68" t="inlineStr">
        <is>
          <t>Kepler-1503 b</t>
        </is>
      </c>
      <c r="B1567" s="68" t="inlineStr">
        <is>
          <t>Kepler-1503</t>
        </is>
      </c>
      <c r="C1567" s="68" t="inlineStr">
        <is>
          <t>Transit</t>
        </is>
      </c>
      <c r="D1567" s="74" t="n">
        <v>2.27</v>
      </c>
      <c r="E1567" s="74" t="n">
        <v>96.16987</v>
      </c>
      <c r="F1567" s="74" t="n">
        <v>5069</v>
      </c>
      <c r="G1567" s="74" t="n">
        <v>0.74</v>
      </c>
    </row>
    <row r="1568" ht="28" customHeight="1">
      <c r="A1568" s="66" t="inlineStr">
        <is>
          <t>Kepler-1504 b</t>
        </is>
      </c>
      <c r="B1568" s="66" t="inlineStr">
        <is>
          <t>Kepler-1504</t>
        </is>
      </c>
      <c r="C1568" s="66" t="inlineStr">
        <is>
          <t>Transit</t>
        </is>
      </c>
      <c r="D1568" s="73" t="n">
        <v>2.13</v>
      </c>
      <c r="E1568" s="73" t="n">
        <v>82.30400299999999</v>
      </c>
      <c r="F1568" s="73" t="n">
        <v>5393</v>
      </c>
      <c r="G1568" s="73" t="n">
        <v>0.8100000000000001</v>
      </c>
    </row>
    <row r="1569" ht="28" customHeight="1">
      <c r="A1569" s="68" t="inlineStr">
        <is>
          <t>Kepler-1505 b</t>
        </is>
      </c>
      <c r="B1569" s="68" t="inlineStr">
        <is>
          <t>Kepler-1505</t>
        </is>
      </c>
      <c r="C1569" s="68" t="inlineStr">
        <is>
          <t>Transit</t>
        </is>
      </c>
      <c r="D1569" s="74" t="n">
        <v>0.93</v>
      </c>
      <c r="E1569" s="74" t="n">
        <v>30.8609366</v>
      </c>
      <c r="F1569" s="74" t="n">
        <v>5686</v>
      </c>
      <c r="G1569" s="74" t="n">
        <v>0.86</v>
      </c>
    </row>
    <row r="1570" ht="28" customHeight="1">
      <c r="A1570" s="66" t="inlineStr">
        <is>
          <t>Kepler-1506 b</t>
        </is>
      </c>
      <c r="B1570" s="66" t="inlineStr">
        <is>
          <t>Kepler-1506</t>
        </is>
      </c>
      <c r="C1570" s="66" t="inlineStr">
        <is>
          <t>Transit</t>
        </is>
      </c>
      <c r="D1570" s="73" t="n">
        <v>1.32</v>
      </c>
      <c r="E1570" s="73" t="n">
        <v>14.0329154</v>
      </c>
      <c r="F1570" s="73" t="n">
        <v>5676</v>
      </c>
      <c r="G1570" s="73" t="n">
        <v>0.93</v>
      </c>
    </row>
    <row r="1571" ht="28" customHeight="1">
      <c r="A1571" s="68" t="inlineStr">
        <is>
          <t>Kepler-1507 b</t>
        </is>
      </c>
      <c r="B1571" s="68" t="inlineStr">
        <is>
          <t>Kepler-1507</t>
        </is>
      </c>
      <c r="C1571" s="68" t="inlineStr">
        <is>
          <t>Transit</t>
        </is>
      </c>
      <c r="D1571" s="74" t="n">
        <v>0.84</v>
      </c>
      <c r="E1571" s="74" t="n">
        <v>16.0506213</v>
      </c>
      <c r="F1571" s="74" t="n">
        <v>5410</v>
      </c>
      <c r="G1571" s="74" t="n">
        <v>0.85</v>
      </c>
    </row>
    <row r="1572" ht="28" customHeight="1">
      <c r="A1572" s="66" t="inlineStr">
        <is>
          <t>Kepler-1508 b</t>
        </is>
      </c>
      <c r="B1572" s="66" t="inlineStr">
        <is>
          <t>Kepler-1508</t>
        </is>
      </c>
      <c r="C1572" s="66" t="inlineStr">
        <is>
          <t>Transit</t>
        </is>
      </c>
      <c r="D1572" s="73" t="n">
        <v>1.33</v>
      </c>
      <c r="E1572" s="73" t="n">
        <v>20.7056504</v>
      </c>
      <c r="F1572" s="73" t="n">
        <v>6158</v>
      </c>
      <c r="G1572" s="73" t="n">
        <v>1.22</v>
      </c>
    </row>
    <row r="1573" ht="28" customHeight="1">
      <c r="A1573" s="68" t="inlineStr">
        <is>
          <t>Kepler-1509 b</t>
        </is>
      </c>
      <c r="B1573" s="68" t="inlineStr">
        <is>
          <t>Kepler-1509</t>
        </is>
      </c>
      <c r="C1573" s="68" t="inlineStr">
        <is>
          <t>Transit</t>
        </is>
      </c>
      <c r="D1573" s="74" t="n">
        <v>1.85</v>
      </c>
      <c r="E1573" s="74" t="n">
        <v>25.4338197</v>
      </c>
      <c r="F1573" s="74" t="n">
        <v>5780</v>
      </c>
      <c r="G1573" s="74" t="n">
        <v>0.99</v>
      </c>
    </row>
    <row r="1574" ht="28" customHeight="1">
      <c r="A1574" s="66" t="inlineStr">
        <is>
          <t>Kepler-151 b</t>
        </is>
      </c>
      <c r="B1574" s="66" t="inlineStr">
        <is>
          <t>Kepler-151</t>
        </is>
      </c>
      <c r="C1574" s="66" t="inlineStr">
        <is>
          <t>Transit</t>
        </is>
      </c>
      <c r="D1574" s="73" t="n">
        <v>3.06</v>
      </c>
      <c r="E1574" s="73" t="n">
        <v>15.228958</v>
      </c>
      <c r="F1574" s="73" t="n">
        <v>5460</v>
      </c>
      <c r="G1574" s="73" t="n">
        <v>0.83</v>
      </c>
    </row>
    <row r="1575" ht="28" customHeight="1">
      <c r="A1575" s="68" t="inlineStr">
        <is>
          <t>Kepler-151 c</t>
        </is>
      </c>
      <c r="B1575" s="68" t="inlineStr">
        <is>
          <t>Kepler-151</t>
        </is>
      </c>
      <c r="C1575" s="68" t="inlineStr">
        <is>
          <t>Transit</t>
        </is>
      </c>
      <c r="D1575" s="74" t="n">
        <v>2.09</v>
      </c>
      <c r="E1575" s="74" t="n">
        <v>24.674612</v>
      </c>
      <c r="F1575" s="74" t="n">
        <v>5460</v>
      </c>
      <c r="G1575" s="74" t="n">
        <v>0.83</v>
      </c>
    </row>
    <row r="1576" ht="28" customHeight="1">
      <c r="A1576" s="66" t="inlineStr">
        <is>
          <t>Kepler-1510 b</t>
        </is>
      </c>
      <c r="B1576" s="66" t="inlineStr">
        <is>
          <t>Kepler-1510</t>
        </is>
      </c>
      <c r="C1576" s="66" t="inlineStr">
        <is>
          <t>Transit</t>
        </is>
      </c>
      <c r="D1576" s="73" t="n">
        <v>3.36</v>
      </c>
      <c r="E1576" s="73" t="n">
        <v>84.70392099999999</v>
      </c>
      <c r="F1576" s="73" t="n">
        <v>6200</v>
      </c>
      <c r="G1576" s="73" t="n">
        <v>1.28</v>
      </c>
    </row>
    <row r="1577" ht="28" customHeight="1">
      <c r="A1577" s="68" t="inlineStr">
        <is>
          <t>Kepler-1511 b</t>
        </is>
      </c>
      <c r="B1577" s="68" t="inlineStr">
        <is>
          <t>Kepler-1511</t>
        </is>
      </c>
      <c r="C1577" s="68" t="inlineStr">
        <is>
          <t>Transit</t>
        </is>
      </c>
      <c r="D1577" s="74" t="n">
        <v>1.68</v>
      </c>
      <c r="E1577" s="74" t="n">
        <v>23.2382792</v>
      </c>
      <c r="F1577" s="74" t="n">
        <v>6064</v>
      </c>
      <c r="G1577" s="74" t="n">
        <v>1.29</v>
      </c>
    </row>
    <row r="1578" ht="28" customHeight="1">
      <c r="A1578" s="66" t="inlineStr">
        <is>
          <t>Kepler-1512 b</t>
        </is>
      </c>
      <c r="B1578" s="66" t="inlineStr">
        <is>
          <t>Kepler-1512</t>
        </is>
      </c>
      <c r="C1578" s="66" t="inlineStr">
        <is>
          <t>Transit</t>
        </is>
      </c>
      <c r="D1578" s="73" t="n">
        <v>1.18</v>
      </c>
      <c r="E1578" s="73" t="n">
        <v>20.35972599</v>
      </c>
      <c r="F1578" s="73" t="n">
        <v>4372</v>
      </c>
      <c r="G1578" s="73" t="n">
        <v>0.67</v>
      </c>
    </row>
    <row r="1579" ht="28" customHeight="1">
      <c r="A1579" s="68" t="inlineStr">
        <is>
          <t>Kepler-1513 b</t>
        </is>
      </c>
      <c r="B1579" s="68" t="inlineStr">
        <is>
          <t>Kepler-1513</t>
        </is>
      </c>
      <c r="C1579" s="68" t="inlineStr">
        <is>
          <t>Transit</t>
        </is>
      </c>
      <c r="D1579" s="74" t="n">
        <v>8.593999999999999</v>
      </c>
      <c r="E1579" s="74" t="n">
        <v>160.8842</v>
      </c>
      <c r="F1579" s="74" t="n">
        <v>5491</v>
      </c>
      <c r="G1579" s="74" t="n">
        <v>0.95</v>
      </c>
    </row>
    <row r="1580" ht="28" customHeight="1">
      <c r="A1580" s="66" t="inlineStr">
        <is>
          <t>Kepler-1514 b</t>
        </is>
      </c>
      <c r="B1580" s="66" t="inlineStr">
        <is>
          <t>Kepler-1514</t>
        </is>
      </c>
      <c r="C1580" s="66" t="inlineStr">
        <is>
          <t>Transit</t>
        </is>
      </c>
      <c r="D1580" s="73" t="n">
        <v>12.419572</v>
      </c>
      <c r="E1580" s="73" t="n">
        <v>217.83184</v>
      </c>
      <c r="F1580" s="73" t="n">
        <v>6145</v>
      </c>
      <c r="G1580" s="73" t="n">
        <v>1.289</v>
      </c>
    </row>
    <row r="1581" ht="28" customHeight="1">
      <c r="A1581" s="68" t="inlineStr">
        <is>
          <t>Kepler-1514 c</t>
        </is>
      </c>
      <c r="B1581" s="68" t="inlineStr">
        <is>
          <t>Kepler-1514</t>
        </is>
      </c>
      <c r="C1581" s="68" t="inlineStr">
        <is>
          <t>Transit</t>
        </is>
      </c>
      <c r="D1581" s="74" t="n">
        <v>1.1758241</v>
      </c>
      <c r="E1581" s="74" t="n">
        <v>10.514181</v>
      </c>
      <c r="F1581" s="74" t="n">
        <v>6145</v>
      </c>
      <c r="G1581" s="74" t="n">
        <v>1.289</v>
      </c>
    </row>
    <row r="1582" ht="28" customHeight="1">
      <c r="A1582" s="66" t="inlineStr">
        <is>
          <t>Kepler-1515 b</t>
        </is>
      </c>
      <c r="B1582" s="66" t="inlineStr">
        <is>
          <t>Kepler-1515</t>
        </is>
      </c>
      <c r="C1582" s="66" t="inlineStr">
        <is>
          <t>Transit</t>
        </is>
      </c>
      <c r="D1582" s="73" t="n">
        <v>9.550000000000001</v>
      </c>
      <c r="E1582" s="73" t="n">
        <v>214.3114164</v>
      </c>
      <c r="F1582" s="73" t="n">
        <v>6511</v>
      </c>
      <c r="G1582" s="73" t="n">
        <v>1.41</v>
      </c>
    </row>
    <row r="1583" ht="28" customHeight="1">
      <c r="A1583" s="68" t="inlineStr">
        <is>
          <t>Kepler-1516 b</t>
        </is>
      </c>
      <c r="B1583" s="68" t="inlineStr">
        <is>
          <t>Kepler-1516</t>
        </is>
      </c>
      <c r="C1583" s="68" t="inlineStr">
        <is>
          <t>Transit</t>
        </is>
      </c>
      <c r="D1583" s="74" t="n">
        <v>1.75</v>
      </c>
      <c r="E1583" s="74" t="n">
        <v>7.25931979</v>
      </c>
      <c r="F1583" s="74" t="n">
        <v>5904</v>
      </c>
      <c r="G1583" s="74" t="n">
        <v>1.07</v>
      </c>
    </row>
    <row r="1584" ht="28" customHeight="1">
      <c r="A1584" s="66" t="inlineStr">
        <is>
          <t>Kepler-1517 b</t>
        </is>
      </c>
      <c r="B1584" s="66" t="inlineStr">
        <is>
          <t>Kepler-1517</t>
        </is>
      </c>
      <c r="C1584" s="66" t="inlineStr">
        <is>
          <t>Transit</t>
        </is>
      </c>
      <c r="D1584" s="73" t="n">
        <v>9.76</v>
      </c>
      <c r="E1584" s="73" t="n">
        <v>5.546083665</v>
      </c>
      <c r="F1584" s="73" t="n">
        <v>7010</v>
      </c>
      <c r="G1584" s="73" t="n">
        <v>1.95</v>
      </c>
    </row>
    <row r="1585" ht="28" customHeight="1">
      <c r="A1585" s="68" t="inlineStr">
        <is>
          <t>Kepler-1518 b</t>
        </is>
      </c>
      <c r="B1585" s="68" t="inlineStr">
        <is>
          <t>Kepler-1518</t>
        </is>
      </c>
      <c r="C1585" s="68" t="inlineStr">
        <is>
          <t>Transit</t>
        </is>
      </c>
      <c r="D1585" s="74" t="n">
        <v>3.05</v>
      </c>
      <c r="E1585" s="74" t="n">
        <v>5.11177904</v>
      </c>
      <c r="F1585" s="74" t="n">
        <v>6846</v>
      </c>
      <c r="G1585" s="74" t="n">
        <v>1.88</v>
      </c>
    </row>
    <row r="1586" ht="28" customHeight="1">
      <c r="A1586" s="66" t="inlineStr">
        <is>
          <t>Kepler-1518 c</t>
        </is>
      </c>
      <c r="B1586" s="66" t="inlineStr">
        <is>
          <t>Kepler-1518</t>
        </is>
      </c>
      <c r="C1586" s="66" t="inlineStr">
        <is>
          <t>Transit</t>
        </is>
      </c>
      <c r="D1586" s="73" t="n">
        <v>2.9</v>
      </c>
      <c r="E1586" s="73" t="n">
        <v>9.6310258</v>
      </c>
      <c r="F1586" s="73" t="n">
        <v>6432</v>
      </c>
      <c r="G1586" s="73" t="n">
        <v>1.345</v>
      </c>
    </row>
    <row r="1587" ht="28" customHeight="1">
      <c r="A1587" s="68" t="inlineStr">
        <is>
          <t>Kepler-1519 b</t>
        </is>
      </c>
      <c r="B1587" s="68" t="inlineStr">
        <is>
          <t>Kepler-1519</t>
        </is>
      </c>
      <c r="C1587" s="68" t="inlineStr">
        <is>
          <t>Transit</t>
        </is>
      </c>
      <c r="D1587" s="74" t="n">
        <v>7.06</v>
      </c>
      <c r="E1587" s="74" t="n">
        <v>240.7989397</v>
      </c>
      <c r="F1587" s="74" t="n">
        <v>5644</v>
      </c>
      <c r="G1587" s="74" t="n">
        <v>0.91</v>
      </c>
    </row>
    <row r="1588" ht="28" customHeight="1">
      <c r="A1588" s="66" t="inlineStr">
        <is>
          <t>Kepler-152 b</t>
        </is>
      </c>
      <c r="B1588" s="66" t="inlineStr">
        <is>
          <t>Kepler-152</t>
        </is>
      </c>
      <c r="C1588" s="66" t="inlineStr">
        <is>
          <t>Transit</t>
        </is>
      </c>
      <c r="D1588" s="73" t="n">
        <v>2.79</v>
      </c>
      <c r="E1588" s="73" t="n">
        <v>18.207973</v>
      </c>
      <c r="F1588" s="73" t="n">
        <v>5088</v>
      </c>
      <c r="G1588" s="73" t="n">
        <v>0.724</v>
      </c>
    </row>
    <row r="1589" ht="28" customHeight="1">
      <c r="A1589" s="68" t="inlineStr">
        <is>
          <t>Kepler-152 c</t>
        </is>
      </c>
      <c r="B1589" s="68" t="inlineStr">
        <is>
          <t>Kepler-152</t>
        </is>
      </c>
      <c r="C1589" s="68" t="inlineStr">
        <is>
          <t>Transit</t>
        </is>
      </c>
      <c r="D1589" s="74" t="n">
        <v>2.39</v>
      </c>
      <c r="E1589" s="74" t="n">
        <v>88.255055</v>
      </c>
      <c r="F1589" s="74" t="n">
        <v>5088</v>
      </c>
      <c r="G1589" s="74" t="n">
        <v>0.724</v>
      </c>
    </row>
    <row r="1590" ht="28" customHeight="1">
      <c r="A1590" s="66" t="inlineStr">
        <is>
          <t>Kepler-1520 b</t>
        </is>
      </c>
      <c r="B1590" s="66" t="inlineStr">
        <is>
          <t>Kepler-1520</t>
        </is>
      </c>
      <c r="C1590" s="66" t="inlineStr">
        <is>
          <t>Transit</t>
        </is>
      </c>
      <c r="D1590" s="73" t="n">
        <v>5.77</v>
      </c>
      <c r="E1590" s="73" t="n">
        <v>0.653553572</v>
      </c>
      <c r="F1590" s="73" t="n">
        <v>4677</v>
      </c>
      <c r="G1590" s="73" t="n">
        <v>0.71</v>
      </c>
    </row>
    <row r="1591" ht="28" customHeight="1">
      <c r="A1591" s="68" t="inlineStr">
        <is>
          <t>Kepler-1521 b</t>
        </is>
      </c>
      <c r="B1591" s="68" t="inlineStr">
        <is>
          <t>Kepler-1521</t>
        </is>
      </c>
      <c r="C1591" s="68" t="inlineStr">
        <is>
          <t>Transit</t>
        </is>
      </c>
      <c r="D1591" s="74" t="n">
        <v>2.5</v>
      </c>
      <c r="E1591" s="74" t="n">
        <v>47.14840805</v>
      </c>
      <c r="F1591" s="74" t="n">
        <v>5042</v>
      </c>
      <c r="G1591" s="74" t="n">
        <v>0.76</v>
      </c>
    </row>
    <row r="1592" ht="28" customHeight="1">
      <c r="A1592" s="66" t="inlineStr">
        <is>
          <t>Kepler-1522 b</t>
        </is>
      </c>
      <c r="B1592" s="66" t="inlineStr">
        <is>
          <t>Kepler-1522</t>
        </is>
      </c>
      <c r="C1592" s="66" t="inlineStr">
        <is>
          <t>Transit</t>
        </is>
      </c>
      <c r="D1592" s="73" t="n">
        <v>1.73</v>
      </c>
      <c r="E1592" s="73" t="n">
        <v>1.847889171</v>
      </c>
      <c r="F1592" s="73" t="n">
        <v>5706</v>
      </c>
      <c r="G1592" s="73" t="n">
        <v>0.93</v>
      </c>
    </row>
    <row r="1593" ht="28" customHeight="1">
      <c r="A1593" s="68" t="inlineStr">
        <is>
          <t>Kepler-1523 b</t>
        </is>
      </c>
      <c r="B1593" s="68" t="inlineStr">
        <is>
          <t>Kepler-1523</t>
        </is>
      </c>
      <c r="C1593" s="68" t="inlineStr">
        <is>
          <t>Transit</t>
        </is>
      </c>
      <c r="D1593" s="74" t="n">
        <v>1.58</v>
      </c>
      <c r="E1593" s="74" t="n">
        <v>0.93875077</v>
      </c>
      <c r="F1593" s="74" t="n">
        <v>5708</v>
      </c>
      <c r="G1593" s="74" t="n">
        <v>0.96</v>
      </c>
    </row>
    <row r="1594" ht="28" customHeight="1">
      <c r="A1594" s="66" t="inlineStr">
        <is>
          <t>Kepler-1524 b</t>
        </is>
      </c>
      <c r="B1594" s="66" t="inlineStr">
        <is>
          <t>Kepler-1524</t>
        </is>
      </c>
      <c r="C1594" s="66" t="inlineStr">
        <is>
          <t>Transit</t>
        </is>
      </c>
      <c r="D1594" s="73" t="n">
        <v>3.54</v>
      </c>
      <c r="E1594" s="73" t="n">
        <v>70.9674603</v>
      </c>
      <c r="F1594" s="73" t="n">
        <v>6179</v>
      </c>
      <c r="G1594" s="73" t="n">
        <v>1.25</v>
      </c>
    </row>
    <row r="1595" ht="28" customHeight="1">
      <c r="A1595" s="68" t="inlineStr">
        <is>
          <t>Kepler-1525 b</t>
        </is>
      </c>
      <c r="B1595" s="68" t="inlineStr">
        <is>
          <t>Kepler-1525</t>
        </is>
      </c>
      <c r="C1595" s="68" t="inlineStr">
        <is>
          <t>Transit</t>
        </is>
      </c>
      <c r="D1595" s="74" t="n">
        <v>0.91</v>
      </c>
      <c r="E1595" s="74" t="n">
        <v>2.416601183</v>
      </c>
      <c r="F1595" s="74" t="n">
        <v>5748</v>
      </c>
      <c r="G1595" s="74" t="n">
        <v>1.04</v>
      </c>
    </row>
    <row r="1596" ht="28" customHeight="1">
      <c r="A1596" s="66" t="inlineStr">
        <is>
          <t>Kepler-1526 b</t>
        </is>
      </c>
      <c r="B1596" s="66" t="inlineStr">
        <is>
          <t>Kepler-1526</t>
        </is>
      </c>
      <c r="C1596" s="66" t="inlineStr">
        <is>
          <t>Transit</t>
        </is>
      </c>
      <c r="D1596" s="73" t="n">
        <v>2.43</v>
      </c>
      <c r="E1596" s="73" t="n">
        <v>3.908632005</v>
      </c>
      <c r="F1596" s="73" t="n">
        <v>4601</v>
      </c>
      <c r="G1596" s="73" t="n">
        <v>0.6899999999999999</v>
      </c>
    </row>
    <row r="1597" ht="28" customHeight="1">
      <c r="A1597" s="68" t="inlineStr">
        <is>
          <t>Kepler-1527 b</t>
        </is>
      </c>
      <c r="B1597" s="68" t="inlineStr">
        <is>
          <t>Kepler-1527</t>
        </is>
      </c>
      <c r="C1597" s="68" t="inlineStr">
        <is>
          <t>Transit</t>
        </is>
      </c>
      <c r="D1597" s="74" t="n">
        <v>4.77</v>
      </c>
      <c r="E1597" s="74" t="n">
        <v>160.129918</v>
      </c>
      <c r="F1597" s="74" t="n">
        <v>6224</v>
      </c>
      <c r="G1597" s="74" t="n">
        <v>1.32</v>
      </c>
    </row>
    <row r="1598" ht="28" customHeight="1">
      <c r="A1598" s="66" t="inlineStr">
        <is>
          <t>Kepler-1528 b</t>
        </is>
      </c>
      <c r="B1598" s="66" t="inlineStr">
        <is>
          <t>Kepler-1528</t>
        </is>
      </c>
      <c r="C1598" s="66" t="inlineStr">
        <is>
          <t>Transit</t>
        </is>
      </c>
      <c r="D1598" s="73" t="n">
        <v>1.46</v>
      </c>
      <c r="E1598" s="73" t="n">
        <v>1.791110205</v>
      </c>
      <c r="F1598" s="73" t="n">
        <v>5857</v>
      </c>
      <c r="G1598" s="73" t="n">
        <v>1.03</v>
      </c>
    </row>
    <row r="1599" ht="28" customHeight="1">
      <c r="A1599" s="68" t="inlineStr">
        <is>
          <t>Kepler-1529 b</t>
        </is>
      </c>
      <c r="B1599" s="68" t="inlineStr">
        <is>
          <t>Kepler-1529</t>
        </is>
      </c>
      <c r="C1599" s="68" t="inlineStr">
        <is>
          <t>Transit</t>
        </is>
      </c>
      <c r="D1599" s="74" t="n">
        <v>2.1</v>
      </c>
      <c r="E1599" s="74" t="n">
        <v>5.33905686</v>
      </c>
      <c r="F1599" s="74" t="n">
        <v>5048</v>
      </c>
      <c r="G1599" s="74" t="n">
        <v>0.77</v>
      </c>
    </row>
    <row r="1600" ht="28" customHeight="1">
      <c r="A1600" s="66" t="inlineStr">
        <is>
          <t>Kepler-153 b</t>
        </is>
      </c>
      <c r="B1600" s="66" t="inlineStr">
        <is>
          <t>Kepler-153</t>
        </is>
      </c>
      <c r="C1600" s="66" t="inlineStr">
        <is>
          <t>Transit</t>
        </is>
      </c>
      <c r="D1600" s="73" t="n">
        <v>2.92</v>
      </c>
      <c r="E1600" s="73" t="n">
        <v>18.870227</v>
      </c>
      <c r="F1600" s="73" t="n">
        <v>5404</v>
      </c>
      <c r="G1600" s="73" t="n">
        <v>0.892</v>
      </c>
    </row>
    <row r="1601" ht="28" customHeight="1">
      <c r="A1601" s="68" t="inlineStr">
        <is>
          <t>Kepler-153 c</t>
        </is>
      </c>
      <c r="B1601" s="68" t="inlineStr">
        <is>
          <t>Kepler-153</t>
        </is>
      </c>
      <c r="C1601" s="68" t="inlineStr">
        <is>
          <t>Transit</t>
        </is>
      </c>
      <c r="D1601" s="74" t="n">
        <v>2.53</v>
      </c>
      <c r="E1601" s="74" t="n">
        <v>46.90232</v>
      </c>
      <c r="F1601" s="74" t="n">
        <v>5404</v>
      </c>
      <c r="G1601" s="74" t="n">
        <v>0.892</v>
      </c>
    </row>
    <row r="1602" ht="28" customHeight="1">
      <c r="A1602" s="66" t="inlineStr">
        <is>
          <t>Kepler-1530 b</t>
        </is>
      </c>
      <c r="B1602" s="66" t="inlineStr">
        <is>
          <t>Kepler-1530</t>
        </is>
      </c>
      <c r="C1602" s="66" t="inlineStr">
        <is>
          <t>Transit</t>
        </is>
      </c>
      <c r="D1602" s="73" t="n">
        <v>1.64</v>
      </c>
      <c r="E1602" s="73" t="n">
        <v>2.5904434</v>
      </c>
      <c r="F1602" s="73" t="n">
        <v>5477</v>
      </c>
      <c r="G1602" s="73" t="n">
        <v>0.88</v>
      </c>
    </row>
    <row r="1603" ht="28" customHeight="1">
      <c r="A1603" s="68" t="inlineStr">
        <is>
          <t>Kepler-1530 c</t>
        </is>
      </c>
      <c r="B1603" s="68" t="inlineStr">
        <is>
          <t>Kepler-1530</t>
        </is>
      </c>
      <c r="C1603" s="68" t="inlineStr">
        <is>
          <t>Transit</t>
        </is>
      </c>
      <c r="D1603" s="74" t="n">
        <v>1.65</v>
      </c>
      <c r="E1603" s="74" t="n">
        <v>5.3227406</v>
      </c>
      <c r="F1603" s="74" t="n">
        <v>5477</v>
      </c>
      <c r="G1603" s="74" t="n">
        <v>0.88</v>
      </c>
    </row>
    <row r="1604" ht="28" customHeight="1">
      <c r="A1604" s="66" t="inlineStr">
        <is>
          <t>Kepler-1530 d</t>
        </is>
      </c>
      <c r="B1604" s="66" t="inlineStr">
        <is>
          <t>Kepler-1530</t>
        </is>
      </c>
      <c r="C1604" s="66" t="inlineStr">
        <is>
          <t>Transit</t>
        </is>
      </c>
      <c r="D1604" s="73" t="n">
        <v>3.27870115</v>
      </c>
      <c r="E1604" s="73" t="n">
        <v>9.207610130000001</v>
      </c>
      <c r="F1604" s="73" t="n">
        <v>5678</v>
      </c>
      <c r="G1604" s="73" t="n">
        <v>1.303</v>
      </c>
    </row>
    <row r="1605" ht="28" customHeight="1">
      <c r="A1605" s="68" t="inlineStr">
        <is>
          <t>Kepler-1531 b</t>
        </is>
      </c>
      <c r="B1605" s="68" t="inlineStr">
        <is>
          <t>Kepler-1531</t>
        </is>
      </c>
      <c r="C1605" s="68" t="inlineStr">
        <is>
          <t>Transit</t>
        </is>
      </c>
      <c r="D1605" s="74" t="n">
        <v>1.11</v>
      </c>
      <c r="E1605" s="74" t="n">
        <v>1.138543376</v>
      </c>
      <c r="F1605" s="74" t="n">
        <v>6260</v>
      </c>
      <c r="G1605" s="74" t="n">
        <v>1.27</v>
      </c>
    </row>
    <row r="1606" ht="28" customHeight="1">
      <c r="A1606" s="66" t="inlineStr">
        <is>
          <t>Kepler-1532 b</t>
        </is>
      </c>
      <c r="B1606" s="66" t="inlineStr">
        <is>
          <t>Kepler-1532</t>
        </is>
      </c>
      <c r="C1606" s="66" t="inlineStr">
        <is>
          <t>Transit</t>
        </is>
      </c>
      <c r="D1606" s="73" t="n">
        <v>1.35</v>
      </c>
      <c r="E1606" s="73" t="n">
        <v>1.093663559</v>
      </c>
      <c r="F1606" s="73" t="n">
        <v>5559</v>
      </c>
      <c r="G1606" s="73" t="n">
        <v>0.88</v>
      </c>
    </row>
    <row r="1607" ht="28" customHeight="1">
      <c r="A1607" s="68" t="inlineStr">
        <is>
          <t>Kepler-1533 b</t>
        </is>
      </c>
      <c r="B1607" s="68" t="inlineStr">
        <is>
          <t>Kepler-1533</t>
        </is>
      </c>
      <c r="C1607" s="68" t="inlineStr">
        <is>
          <t>Transit</t>
        </is>
      </c>
      <c r="D1607" s="74" t="n">
        <v>3.46</v>
      </c>
      <c r="E1607" s="74" t="n">
        <v>308.5471</v>
      </c>
      <c r="F1607" s="74" t="n">
        <v>6431</v>
      </c>
      <c r="G1607" s="74" t="n">
        <v>1.51</v>
      </c>
    </row>
    <row r="1608" ht="28" customHeight="1">
      <c r="A1608" s="66" t="inlineStr">
        <is>
          <t>Kepler-1534 b</t>
        </is>
      </c>
      <c r="B1608" s="66" t="inlineStr">
        <is>
          <t>Kepler-1534</t>
        </is>
      </c>
      <c r="C1608" s="66" t="inlineStr">
        <is>
          <t>Transit</t>
        </is>
      </c>
      <c r="D1608" s="73" t="n">
        <v>1.89</v>
      </c>
      <c r="E1608" s="73" t="n">
        <v>5.71668872</v>
      </c>
      <c r="F1608" s="73" t="n">
        <v>5442</v>
      </c>
      <c r="G1608" s="73" t="n">
        <v>0.86</v>
      </c>
    </row>
    <row r="1609" ht="28" customHeight="1">
      <c r="A1609" s="68" t="inlineStr">
        <is>
          <t>Kepler-1535 b</t>
        </is>
      </c>
      <c r="B1609" s="68" t="inlineStr">
        <is>
          <t>Kepler-1535</t>
        </is>
      </c>
      <c r="C1609" s="68" t="inlineStr">
        <is>
          <t>Transit</t>
        </is>
      </c>
      <c r="D1609" s="74" t="n">
        <v>2.55</v>
      </c>
      <c r="E1609" s="74" t="n">
        <v>138.9442</v>
      </c>
      <c r="F1609" s="74" t="n">
        <v>6021</v>
      </c>
      <c r="G1609" s="74" t="n">
        <v>1.11</v>
      </c>
    </row>
    <row r="1610" ht="28" customHeight="1">
      <c r="A1610" s="66" t="inlineStr">
        <is>
          <t>Kepler-1536 b</t>
        </is>
      </c>
      <c r="B1610" s="66" t="inlineStr">
        <is>
          <t>Kepler-1536</t>
        </is>
      </c>
      <c r="C1610" s="66" t="inlineStr">
        <is>
          <t>Transit</t>
        </is>
      </c>
      <c r="D1610" s="73" t="n">
        <v>3.14</v>
      </c>
      <c r="E1610" s="73" t="n">
        <v>364.758031</v>
      </c>
      <c r="F1610" s="73" t="n">
        <v>4434</v>
      </c>
      <c r="G1610" s="73" t="n">
        <v>0.67</v>
      </c>
    </row>
    <row r="1611" ht="28" customHeight="1">
      <c r="A1611" s="68" t="inlineStr">
        <is>
          <t>Kepler-1537 b</t>
        </is>
      </c>
      <c r="B1611" s="68" t="inlineStr">
        <is>
          <t>Kepler-1537</t>
        </is>
      </c>
      <c r="C1611" s="68" t="inlineStr">
        <is>
          <t>Transit</t>
        </is>
      </c>
      <c r="D1611" s="74" t="n">
        <v>1.18</v>
      </c>
      <c r="E1611" s="74" t="n">
        <v>1.444453798</v>
      </c>
      <c r="F1611" s="74" t="n">
        <v>5079</v>
      </c>
      <c r="G1611" s="74" t="n">
        <v>0.77</v>
      </c>
    </row>
    <row r="1612" ht="28" customHeight="1">
      <c r="A1612" s="66" t="inlineStr">
        <is>
          <t>Kepler-1538 b</t>
        </is>
      </c>
      <c r="B1612" s="66" t="inlineStr">
        <is>
          <t>Kepler-1538</t>
        </is>
      </c>
      <c r="C1612" s="66" t="inlineStr">
        <is>
          <t>Transit</t>
        </is>
      </c>
      <c r="D1612" s="73" t="n">
        <v>2.82</v>
      </c>
      <c r="E1612" s="73" t="n">
        <v>175.138819</v>
      </c>
      <c r="F1612" s="73" t="n">
        <v>5837</v>
      </c>
      <c r="G1612" s="73" t="n">
        <v>1.03</v>
      </c>
    </row>
    <row r="1613" ht="28" customHeight="1">
      <c r="A1613" s="68" t="inlineStr">
        <is>
          <t>Kepler-1539 b</t>
        </is>
      </c>
      <c r="B1613" s="68" t="inlineStr">
        <is>
          <t>Kepler-1539</t>
        </is>
      </c>
      <c r="C1613" s="68" t="inlineStr">
        <is>
          <t>Transit</t>
        </is>
      </c>
      <c r="D1613" s="74" t="n">
        <v>2.7</v>
      </c>
      <c r="E1613" s="74" t="n">
        <v>133.3036741</v>
      </c>
      <c r="F1613" s="74" t="n">
        <v>5176</v>
      </c>
      <c r="G1613" s="74" t="n">
        <v>0.8</v>
      </c>
    </row>
    <row r="1614" ht="28" customHeight="1">
      <c r="A1614" s="66" t="inlineStr">
        <is>
          <t>Kepler-154 b</t>
        </is>
      </c>
      <c r="B1614" s="66" t="inlineStr">
        <is>
          <t>Kepler-154</t>
        </is>
      </c>
      <c r="C1614" s="66" t="inlineStr">
        <is>
          <t>Transit</t>
        </is>
      </c>
      <c r="D1614" s="73" t="n">
        <v>2.26</v>
      </c>
      <c r="E1614" s="73" t="n">
        <v>33.040532</v>
      </c>
      <c r="F1614" s="73" t="n">
        <v>5690</v>
      </c>
      <c r="G1614" s="73" t="n">
        <v>1.001</v>
      </c>
    </row>
    <row r="1615" ht="28" customHeight="1">
      <c r="A1615" s="68" t="inlineStr">
        <is>
          <t>Kepler-154 c</t>
        </is>
      </c>
      <c r="B1615" s="68" t="inlineStr">
        <is>
          <t>Kepler-154</t>
        </is>
      </c>
      <c r="C1615" s="68" t="inlineStr">
        <is>
          <t>Transit</t>
        </is>
      </c>
      <c r="D1615" s="74" t="n">
        <v>2.95</v>
      </c>
      <c r="E1615" s="74" t="n">
        <v>62.303276</v>
      </c>
      <c r="F1615" s="74" t="n">
        <v>5690</v>
      </c>
      <c r="G1615" s="74" t="n">
        <v>1.001</v>
      </c>
    </row>
    <row r="1616" ht="28" customHeight="1">
      <c r="A1616" s="66" t="inlineStr">
        <is>
          <t>Kepler-154 d</t>
        </is>
      </c>
      <c r="B1616" s="66" t="inlineStr">
        <is>
          <t>Kepler-154</t>
        </is>
      </c>
      <c r="C1616" s="66" t="inlineStr">
        <is>
          <t>Transit</t>
        </is>
      </c>
      <c r="D1616" s="73" t="n">
        <v>3.84</v>
      </c>
      <c r="E1616" s="73" t="n">
        <v>20.54981883</v>
      </c>
      <c r="F1616" s="73" t="n">
        <v>5769</v>
      </c>
      <c r="G1616" s="73" t="n">
        <v>0.98</v>
      </c>
    </row>
    <row r="1617" ht="28" customHeight="1">
      <c r="A1617" s="68" t="inlineStr">
        <is>
          <t>Kepler-154 e</t>
        </is>
      </c>
      <c r="B1617" s="68" t="inlineStr">
        <is>
          <t>Kepler-154</t>
        </is>
      </c>
      <c r="C1617" s="68" t="inlineStr">
        <is>
          <t>Transit</t>
        </is>
      </c>
      <c r="D1617" s="74" t="n">
        <v>1.5</v>
      </c>
      <c r="E1617" s="74" t="n">
        <v>3.93276465</v>
      </c>
      <c r="F1617" s="74" t="n">
        <v>5769</v>
      </c>
      <c r="G1617" s="74" t="n">
        <v>0.98</v>
      </c>
    </row>
    <row r="1618" ht="28" customHeight="1">
      <c r="A1618" s="66" t="inlineStr">
        <is>
          <t>Kepler-154 f</t>
        </is>
      </c>
      <c r="B1618" s="66" t="inlineStr">
        <is>
          <t>Kepler-154</t>
        </is>
      </c>
      <c r="C1618" s="66" t="inlineStr">
        <is>
          <t>Transit</t>
        </is>
      </c>
      <c r="D1618" s="73" t="n">
        <v>1.5</v>
      </c>
      <c r="E1618" s="73" t="n">
        <v>9.919356840000001</v>
      </c>
      <c r="F1618" s="73" t="n">
        <v>5769</v>
      </c>
      <c r="G1618" s="73" t="n">
        <v>0.98</v>
      </c>
    </row>
    <row r="1619" ht="28" customHeight="1">
      <c r="A1619" s="68" t="inlineStr">
        <is>
          <t>Kepler-1540 b</t>
        </is>
      </c>
      <c r="B1619" s="68" t="inlineStr">
        <is>
          <t>Kepler-1540</t>
        </is>
      </c>
      <c r="C1619" s="68" t="inlineStr">
        <is>
          <t>Transit</t>
        </is>
      </c>
      <c r="D1619" s="74" t="n">
        <v>2.49</v>
      </c>
      <c r="E1619" s="74" t="n">
        <v>125.4131177</v>
      </c>
      <c r="F1619" s="74" t="n">
        <v>4540</v>
      </c>
      <c r="G1619" s="74" t="n">
        <v>0.6899999999999999</v>
      </c>
    </row>
    <row r="1620" ht="28" customHeight="1">
      <c r="A1620" s="66" t="inlineStr">
        <is>
          <t>Kepler-1541 b</t>
        </is>
      </c>
      <c r="B1620" s="66" t="inlineStr">
        <is>
          <t>Kepler-1541</t>
        </is>
      </c>
      <c r="C1620" s="66" t="inlineStr">
        <is>
          <t>Transit</t>
        </is>
      </c>
      <c r="D1620" s="73" t="n">
        <v>1.16</v>
      </c>
      <c r="E1620" s="73" t="n">
        <v>8.406911989999999</v>
      </c>
      <c r="F1620" s="73" t="n">
        <v>5282</v>
      </c>
      <c r="G1620" s="73" t="n">
        <v>0.8100000000000001</v>
      </c>
    </row>
    <row r="1621" ht="28" customHeight="1">
      <c r="A1621" s="68" t="inlineStr">
        <is>
          <t>Kepler-1542 b</t>
        </is>
      </c>
      <c r="B1621" s="68" t="inlineStr">
        <is>
          <t>Kepler-1542</t>
        </is>
      </c>
      <c r="C1621" s="68" t="inlineStr">
        <is>
          <t>Transit</t>
        </is>
      </c>
      <c r="D1621" s="74" t="n">
        <v>0.76</v>
      </c>
      <c r="E1621" s="74" t="n">
        <v>3.95116882</v>
      </c>
      <c r="F1621" s="74" t="n">
        <v>5564</v>
      </c>
      <c r="G1621" s="74" t="n">
        <v>0.99</v>
      </c>
    </row>
    <row r="1622" ht="28" customHeight="1">
      <c r="A1622" s="66" t="inlineStr">
        <is>
          <t>Kepler-1542 c</t>
        </is>
      </c>
      <c r="B1622" s="66" t="inlineStr">
        <is>
          <t>Kepler-1542</t>
        </is>
      </c>
      <c r="C1622" s="66" t="inlineStr">
        <is>
          <t>Transit</t>
        </is>
      </c>
      <c r="D1622" s="73" t="n">
        <v>0.65</v>
      </c>
      <c r="E1622" s="73" t="n">
        <v>2.89223021</v>
      </c>
      <c r="F1622" s="73" t="n">
        <v>5564</v>
      </c>
      <c r="G1622" s="73" t="n">
        <v>0.99</v>
      </c>
    </row>
    <row r="1623" ht="28" customHeight="1">
      <c r="A1623" s="68" t="inlineStr">
        <is>
          <t>Kepler-1542 d</t>
        </is>
      </c>
      <c r="B1623" s="68" t="inlineStr">
        <is>
          <t>Kepler-1542</t>
        </is>
      </c>
      <c r="C1623" s="68" t="inlineStr">
        <is>
          <t>Transit</t>
        </is>
      </c>
      <c r="D1623" s="74" t="n">
        <v>0.87</v>
      </c>
      <c r="E1623" s="74" t="n">
        <v>5.99273738</v>
      </c>
      <c r="F1623" s="74" t="n">
        <v>5564</v>
      </c>
      <c r="G1623" s="74" t="n">
        <v>0.99</v>
      </c>
    </row>
    <row r="1624" ht="28" customHeight="1">
      <c r="A1624" s="66" t="inlineStr">
        <is>
          <t>Kepler-1542 e</t>
        </is>
      </c>
      <c r="B1624" s="66" t="inlineStr">
        <is>
          <t>Kepler-1542</t>
        </is>
      </c>
      <c r="C1624" s="66" t="inlineStr">
        <is>
          <t>Transit</t>
        </is>
      </c>
      <c r="D1624" s="73" t="n">
        <v>0.76</v>
      </c>
      <c r="E1624" s="73" t="n">
        <v>5.10115756</v>
      </c>
      <c r="F1624" s="73" t="n">
        <v>5564</v>
      </c>
      <c r="G1624" s="73" t="n">
        <v>0.99</v>
      </c>
    </row>
    <row r="1625" ht="28" customHeight="1">
      <c r="A1625" s="68" t="inlineStr">
        <is>
          <t>Kepler-1543 b</t>
        </is>
      </c>
      <c r="B1625" s="68" t="inlineStr">
        <is>
          <t>Kepler-1543</t>
        </is>
      </c>
      <c r="C1625" s="68" t="inlineStr">
        <is>
          <t>Transit</t>
        </is>
      </c>
      <c r="D1625" s="74" t="n">
        <v>2.71</v>
      </c>
      <c r="E1625" s="74" t="n">
        <v>6.96710269</v>
      </c>
      <c r="F1625" s="74" t="n">
        <v>6561</v>
      </c>
      <c r="G1625" s="74" t="n">
        <v>1.65</v>
      </c>
    </row>
    <row r="1626" ht="28" customHeight="1">
      <c r="A1626" s="66" t="inlineStr">
        <is>
          <t>Kepler-1544 b</t>
        </is>
      </c>
      <c r="B1626" s="66" t="inlineStr">
        <is>
          <t>Kepler-1544</t>
        </is>
      </c>
      <c r="C1626" s="66" t="inlineStr">
        <is>
          <t>Transit</t>
        </is>
      </c>
      <c r="D1626" s="73" t="n">
        <v>1.78</v>
      </c>
      <c r="E1626" s="73" t="n">
        <v>168.811174</v>
      </c>
      <c r="F1626" s="73" t="n">
        <v>4886</v>
      </c>
      <c r="G1626" s="73" t="n">
        <v>0.74</v>
      </c>
    </row>
    <row r="1627" ht="28" customHeight="1">
      <c r="A1627" s="68" t="inlineStr">
        <is>
          <t>Kepler-1545 b</t>
        </is>
      </c>
      <c r="B1627" s="68" t="inlineStr">
        <is>
          <t>Kepler-1545</t>
        </is>
      </c>
      <c r="C1627" s="68" t="inlineStr">
        <is>
          <t>Transit</t>
        </is>
      </c>
      <c r="D1627" s="74" t="n">
        <v>2.7</v>
      </c>
      <c r="E1627" s="74" t="n">
        <v>163.692349</v>
      </c>
      <c r="F1627" s="74" t="n">
        <v>5201</v>
      </c>
      <c r="G1627" s="74" t="n">
        <v>0.8</v>
      </c>
    </row>
    <row r="1628" ht="28" customHeight="1">
      <c r="A1628" s="66" t="inlineStr">
        <is>
          <t>Kepler-1546 b</t>
        </is>
      </c>
      <c r="B1628" s="66" t="inlineStr">
        <is>
          <t>Kepler-1546</t>
        </is>
      </c>
      <c r="C1628" s="66" t="inlineStr">
        <is>
          <t>Transit</t>
        </is>
      </c>
      <c r="D1628" s="73" t="n">
        <v>3.13</v>
      </c>
      <c r="E1628" s="73" t="n">
        <v>19.5974971</v>
      </c>
      <c r="F1628" s="73" t="n">
        <v>5623</v>
      </c>
      <c r="G1628" s="73" t="n">
        <v>0.93</v>
      </c>
    </row>
    <row r="1629" ht="28" customHeight="1">
      <c r="A1629" s="68" t="inlineStr">
        <is>
          <t>Kepler-1547 b</t>
        </is>
      </c>
      <c r="B1629" s="68" t="inlineStr">
        <is>
          <t>Kepler-1547</t>
        </is>
      </c>
      <c r="C1629" s="68" t="inlineStr">
        <is>
          <t>Transit</t>
        </is>
      </c>
      <c r="D1629" s="74" t="n">
        <v>0.9</v>
      </c>
      <c r="E1629" s="74" t="n">
        <v>0.692979676</v>
      </c>
      <c r="F1629" s="74" t="n">
        <v>6078</v>
      </c>
      <c r="G1629" s="74" t="n">
        <v>1.18</v>
      </c>
    </row>
    <row r="1630" ht="28" customHeight="1">
      <c r="A1630" s="66" t="inlineStr">
        <is>
          <t>Kepler-1548 b</t>
        </is>
      </c>
      <c r="B1630" s="66" t="inlineStr">
        <is>
          <t>Kepler-1548</t>
        </is>
      </c>
      <c r="C1630" s="66" t="inlineStr">
        <is>
          <t>Transit</t>
        </is>
      </c>
      <c r="D1630" s="73" t="n">
        <v>2.64</v>
      </c>
      <c r="E1630" s="73" t="n">
        <v>124.828679</v>
      </c>
      <c r="F1630" s="73" t="n">
        <v>5706</v>
      </c>
      <c r="G1630" s="73" t="n">
        <v>0.97</v>
      </c>
    </row>
    <row r="1631" ht="28" customHeight="1">
      <c r="A1631" s="68" t="inlineStr">
        <is>
          <t>Kepler-1549 b</t>
        </is>
      </c>
      <c r="B1631" s="68" t="inlineStr">
        <is>
          <t>Kepler-1549</t>
        </is>
      </c>
      <c r="C1631" s="68" t="inlineStr">
        <is>
          <t>Transit</t>
        </is>
      </c>
      <c r="D1631" s="74" t="n">
        <v>2.57</v>
      </c>
      <c r="E1631" s="74" t="n">
        <v>214.886545</v>
      </c>
      <c r="F1631" s="74" t="n">
        <v>5324</v>
      </c>
      <c r="G1631" s="74" t="n">
        <v>0.84</v>
      </c>
    </row>
    <row r="1632" ht="28" customHeight="1">
      <c r="A1632" s="66" t="inlineStr">
        <is>
          <t>Kepler-155 b</t>
        </is>
      </c>
      <c r="B1632" s="66" t="inlineStr">
        <is>
          <t>Kepler-155</t>
        </is>
      </c>
      <c r="C1632" s="66" t="inlineStr">
        <is>
          <t>Transit</t>
        </is>
      </c>
      <c r="D1632" s="73" t="n">
        <v>2.09</v>
      </c>
      <c r="E1632" s="73" t="n">
        <v>5.931194</v>
      </c>
      <c r="F1632" s="73" t="n">
        <v>4508</v>
      </c>
      <c r="G1632" s="73" t="n">
        <v>0.62</v>
      </c>
    </row>
    <row r="1633" ht="28" customHeight="1">
      <c r="A1633" s="68" t="inlineStr">
        <is>
          <t>Kepler-155 c</t>
        </is>
      </c>
      <c r="B1633" s="68" t="inlineStr">
        <is>
          <t>Kepler-155</t>
        </is>
      </c>
      <c r="C1633" s="68" t="inlineStr">
        <is>
          <t>Transit</t>
        </is>
      </c>
      <c r="D1633" s="74" t="n">
        <v>2.24</v>
      </c>
      <c r="E1633" s="74" t="n">
        <v>52.661793</v>
      </c>
      <c r="F1633" s="74" t="n">
        <v>4508</v>
      </c>
      <c r="G1633" s="74" t="n">
        <v>0.62</v>
      </c>
    </row>
    <row r="1634" ht="28" customHeight="1">
      <c r="A1634" s="66" t="inlineStr">
        <is>
          <t>Kepler-1550 b</t>
        </is>
      </c>
      <c r="B1634" s="66" t="inlineStr">
        <is>
          <t>Kepler-1550</t>
        </is>
      </c>
      <c r="C1634" s="66" t="inlineStr">
        <is>
          <t>Transit</t>
        </is>
      </c>
      <c r="D1634" s="73" t="n">
        <v>3.02</v>
      </c>
      <c r="E1634" s="73" t="n">
        <v>225.582809</v>
      </c>
      <c r="F1634" s="73" t="n">
        <v>5991</v>
      </c>
      <c r="G1634" s="73" t="n">
        <v>1.11</v>
      </c>
    </row>
    <row r="1635" ht="28" customHeight="1">
      <c r="A1635" s="68" t="inlineStr">
        <is>
          <t>Kepler-1551 b</t>
        </is>
      </c>
      <c r="B1635" s="68" t="inlineStr">
        <is>
          <t>Kepler-1551</t>
        </is>
      </c>
      <c r="C1635" s="68" t="inlineStr">
        <is>
          <t>Transit</t>
        </is>
      </c>
      <c r="D1635" s="74" t="n">
        <v>2.66</v>
      </c>
      <c r="E1635" s="74" t="n">
        <v>24.4973698</v>
      </c>
      <c r="F1635" s="74" t="n">
        <v>6136</v>
      </c>
      <c r="G1635" s="74" t="n">
        <v>1.22</v>
      </c>
    </row>
    <row r="1636" ht="28" customHeight="1">
      <c r="A1636" s="66" t="inlineStr">
        <is>
          <t>Kepler-1552 b</t>
        </is>
      </c>
      <c r="B1636" s="66" t="inlineStr">
        <is>
          <t>Kepler-1552</t>
        </is>
      </c>
      <c r="C1636" s="66" t="inlineStr">
        <is>
          <t>Transit</t>
        </is>
      </c>
      <c r="D1636" s="73" t="n">
        <v>2.47</v>
      </c>
      <c r="E1636" s="73" t="n">
        <v>184.771853</v>
      </c>
      <c r="F1636" s="73" t="n">
        <v>5202</v>
      </c>
      <c r="G1636" s="73" t="n">
        <v>0.78</v>
      </c>
    </row>
    <row r="1637" ht="28" customHeight="1">
      <c r="A1637" s="68" t="inlineStr">
        <is>
          <t>Kepler-1553 b</t>
        </is>
      </c>
      <c r="B1637" s="68" t="inlineStr">
        <is>
          <t>Kepler-1553</t>
        </is>
      </c>
      <c r="C1637" s="68" t="inlineStr">
        <is>
          <t>Transit</t>
        </is>
      </c>
      <c r="D1637" s="74" t="n">
        <v>1.15</v>
      </c>
      <c r="E1637" s="74" t="n">
        <v>4.24261881</v>
      </c>
      <c r="F1637" s="74" t="n">
        <v>5288</v>
      </c>
      <c r="G1637" s="74" t="n">
        <v>0.8100000000000001</v>
      </c>
    </row>
    <row r="1638" ht="28" customHeight="1">
      <c r="A1638" s="66" t="inlineStr">
        <is>
          <t>Kepler-1554 b</t>
        </is>
      </c>
      <c r="B1638" s="66" t="inlineStr">
        <is>
          <t>Kepler-1554</t>
        </is>
      </c>
      <c r="C1638" s="66" t="inlineStr">
        <is>
          <t>Transit</t>
        </is>
      </c>
      <c r="D1638" s="73" t="n">
        <v>2.9</v>
      </c>
      <c r="E1638" s="73" t="n">
        <v>198.088774</v>
      </c>
      <c r="F1638" s="73" t="n">
        <v>5297</v>
      </c>
      <c r="G1638" s="73" t="n">
        <v>0.8100000000000001</v>
      </c>
    </row>
    <row r="1639" ht="28" customHeight="1">
      <c r="A1639" s="68" t="inlineStr">
        <is>
          <t>Kepler-1555 b</t>
        </is>
      </c>
      <c r="B1639" s="68" t="inlineStr">
        <is>
          <t>Kepler-1555</t>
        </is>
      </c>
      <c r="C1639" s="68" t="inlineStr">
        <is>
          <t>Transit</t>
        </is>
      </c>
      <c r="D1639" s="74" t="n">
        <v>1.61</v>
      </c>
      <c r="E1639" s="74" t="n">
        <v>8.10501635</v>
      </c>
      <c r="F1639" s="74" t="n">
        <v>5866</v>
      </c>
      <c r="G1639" s="74" t="n">
        <v>1.06</v>
      </c>
    </row>
    <row r="1640" ht="28" customHeight="1">
      <c r="A1640" s="66" t="inlineStr">
        <is>
          <t>Kepler-1556 b</t>
        </is>
      </c>
      <c r="B1640" s="66" t="inlineStr">
        <is>
          <t>Kepler-1556</t>
        </is>
      </c>
      <c r="C1640" s="66" t="inlineStr">
        <is>
          <t>Transit</t>
        </is>
      </c>
      <c r="D1640" s="73" t="n">
        <v>1.96</v>
      </c>
      <c r="E1640" s="73" t="n">
        <v>8.82713457</v>
      </c>
      <c r="F1640" s="73" t="n">
        <v>5608</v>
      </c>
      <c r="G1640" s="73" t="n">
        <v>0.95</v>
      </c>
    </row>
    <row r="1641" ht="28" customHeight="1">
      <c r="A1641" s="68" t="inlineStr">
        <is>
          <t>Kepler-1557 b</t>
        </is>
      </c>
      <c r="B1641" s="68" t="inlineStr">
        <is>
          <t>Kepler-1557</t>
        </is>
      </c>
      <c r="C1641" s="68" t="inlineStr">
        <is>
          <t>Transit</t>
        </is>
      </c>
      <c r="D1641" s="74" t="n">
        <v>1.53</v>
      </c>
      <c r="E1641" s="74" t="n">
        <v>3.74032496</v>
      </c>
      <c r="F1641" s="74" t="n">
        <v>6099</v>
      </c>
      <c r="G1641" s="74" t="n">
        <v>1.17</v>
      </c>
    </row>
    <row r="1642" ht="28" customHeight="1">
      <c r="A1642" s="66" t="inlineStr">
        <is>
          <t>Kepler-1558 b</t>
        </is>
      </c>
      <c r="B1642" s="66" t="inlineStr">
        <is>
          <t>Kepler-1558</t>
        </is>
      </c>
      <c r="C1642" s="66" t="inlineStr">
        <is>
          <t>Transit</t>
        </is>
      </c>
      <c r="D1642" s="73" t="n">
        <v>0.68</v>
      </c>
      <c r="E1642" s="73" t="n">
        <v>3.50470358</v>
      </c>
      <c r="F1642" s="73" t="n">
        <v>5101</v>
      </c>
      <c r="G1642" s="73" t="n">
        <v>0.79</v>
      </c>
    </row>
    <row r="1643" ht="28" customHeight="1">
      <c r="A1643" s="68" t="inlineStr">
        <is>
          <t>Kepler-1559 b</t>
        </is>
      </c>
      <c r="B1643" s="68" t="inlineStr">
        <is>
          <t>Kepler-1559</t>
        </is>
      </c>
      <c r="C1643" s="68" t="inlineStr">
        <is>
          <t>Transit</t>
        </is>
      </c>
      <c r="D1643" s="74" t="n">
        <v>0.72</v>
      </c>
      <c r="E1643" s="74" t="n">
        <v>0.971915428</v>
      </c>
      <c r="F1643" s="74" t="n">
        <v>5316</v>
      </c>
      <c r="G1643" s="74" t="n">
        <v>0.82</v>
      </c>
    </row>
    <row r="1644" ht="28" customHeight="1">
      <c r="A1644" s="66" t="inlineStr">
        <is>
          <t>Kepler-156 b</t>
        </is>
      </c>
      <c r="B1644" s="66" t="inlineStr">
        <is>
          <t>Kepler-156</t>
        </is>
      </c>
      <c r="C1644" s="66" t="inlineStr">
        <is>
          <t>Transit</t>
        </is>
      </c>
      <c r="D1644" s="73" t="n">
        <v>2.3</v>
      </c>
      <c r="E1644" s="73" t="n">
        <v>4.973456</v>
      </c>
      <c r="F1644" s="73" t="n">
        <v>5094</v>
      </c>
      <c r="G1644" s="73" t="n">
        <v>0.8070000000000001</v>
      </c>
    </row>
    <row r="1645" ht="28" customHeight="1">
      <c r="A1645" s="68" t="inlineStr">
        <is>
          <t>Kepler-156 c</t>
        </is>
      </c>
      <c r="B1645" s="68" t="inlineStr">
        <is>
          <t>Kepler-156</t>
        </is>
      </c>
      <c r="C1645" s="68" t="inlineStr">
        <is>
          <t>Transit</t>
        </is>
      </c>
      <c r="D1645" s="74" t="n">
        <v>2.55</v>
      </c>
      <c r="E1645" s="74" t="n">
        <v>15.906801</v>
      </c>
      <c r="F1645" s="74" t="n">
        <v>5094</v>
      </c>
      <c r="G1645" s="74" t="n">
        <v>0.8070000000000001</v>
      </c>
    </row>
    <row r="1646" ht="28" customHeight="1">
      <c r="A1646" s="66" t="inlineStr">
        <is>
          <t>Kepler-1560 b</t>
        </is>
      </c>
      <c r="B1646" s="66" t="inlineStr">
        <is>
          <t>Kepler-1560</t>
        </is>
      </c>
      <c r="C1646" s="66" t="inlineStr">
        <is>
          <t>Transit</t>
        </is>
      </c>
      <c r="D1646" s="73" t="n">
        <v>0.89</v>
      </c>
      <c r="E1646" s="73" t="n">
        <v>3.03195744</v>
      </c>
      <c r="F1646" s="73" t="n">
        <v>5815</v>
      </c>
      <c r="G1646" s="73" t="n">
        <v>1.02</v>
      </c>
    </row>
    <row r="1647" ht="28" customHeight="1">
      <c r="A1647" s="68" t="inlineStr">
        <is>
          <t>Kepler-1561 b</t>
        </is>
      </c>
      <c r="B1647" s="68" t="inlineStr">
        <is>
          <t>Kepler-1561</t>
        </is>
      </c>
      <c r="C1647" s="68" t="inlineStr">
        <is>
          <t>Transit</t>
        </is>
      </c>
      <c r="D1647" s="74" t="n">
        <v>1.09</v>
      </c>
      <c r="E1647" s="74" t="n">
        <v>1.005207007</v>
      </c>
      <c r="F1647" s="74" t="n">
        <v>5957</v>
      </c>
      <c r="G1647" s="74" t="n">
        <v>1.11</v>
      </c>
    </row>
    <row r="1648" ht="28" customHeight="1">
      <c r="A1648" s="66" t="inlineStr">
        <is>
          <t>Kepler-1562 b</t>
        </is>
      </c>
      <c r="B1648" s="66" t="inlineStr">
        <is>
          <t>Kepler-1562</t>
        </is>
      </c>
      <c r="C1648" s="66" t="inlineStr">
        <is>
          <t>Transit</t>
        </is>
      </c>
      <c r="D1648" s="73" t="n">
        <v>3.55</v>
      </c>
      <c r="E1648" s="73" t="n">
        <v>64.2737752</v>
      </c>
      <c r="F1648" s="73" t="n">
        <v>5760</v>
      </c>
      <c r="G1648" s="73" t="n">
        <v>1.05</v>
      </c>
    </row>
    <row r="1649" ht="28" customHeight="1">
      <c r="A1649" s="68" t="inlineStr">
        <is>
          <t>Kepler-1563 b</t>
        </is>
      </c>
      <c r="B1649" s="68" t="inlineStr">
        <is>
          <t>Kepler-1563</t>
        </is>
      </c>
      <c r="C1649" s="68" t="inlineStr">
        <is>
          <t>Transit</t>
        </is>
      </c>
      <c r="D1649" s="74" t="n">
        <v>0.75</v>
      </c>
      <c r="E1649" s="74" t="n">
        <v>3.43276598</v>
      </c>
      <c r="F1649" s="74" t="n">
        <v>5765</v>
      </c>
      <c r="G1649" s="74" t="n">
        <v>0.99</v>
      </c>
    </row>
    <row r="1650" ht="28" customHeight="1">
      <c r="A1650" s="66" t="inlineStr">
        <is>
          <t>Kepler-1564 b</t>
        </is>
      </c>
      <c r="B1650" s="66" t="inlineStr">
        <is>
          <t>Kepler-1564</t>
        </is>
      </c>
      <c r="C1650" s="66" t="inlineStr">
        <is>
          <t>Transit</t>
        </is>
      </c>
      <c r="D1650" s="73" t="n">
        <v>1.47</v>
      </c>
      <c r="E1650" s="73" t="n">
        <v>18.0540381</v>
      </c>
      <c r="F1650" s="73" t="n">
        <v>5528</v>
      </c>
      <c r="G1650" s="73" t="n">
        <v>0.9</v>
      </c>
    </row>
    <row r="1651" ht="28" customHeight="1">
      <c r="A1651" s="68" t="inlineStr">
        <is>
          <t>Kepler-1565 b</t>
        </is>
      </c>
      <c r="B1651" s="68" t="inlineStr">
        <is>
          <t>Kepler-1565</t>
        </is>
      </c>
      <c r="C1651" s="68" t="inlineStr">
        <is>
          <t>Transit</t>
        </is>
      </c>
      <c r="D1651" s="74" t="n">
        <v>1.19</v>
      </c>
      <c r="E1651" s="74" t="n">
        <v>1.538188437</v>
      </c>
      <c r="F1651" s="74" t="n">
        <v>4940</v>
      </c>
      <c r="G1651" s="74" t="n">
        <v>0.73</v>
      </c>
    </row>
    <row r="1652" ht="28" customHeight="1">
      <c r="A1652" s="66" t="inlineStr">
        <is>
          <t>Kepler-1566 b</t>
        </is>
      </c>
      <c r="B1652" s="66" t="inlineStr">
        <is>
          <t>Kepler-1566</t>
        </is>
      </c>
      <c r="C1652" s="66" t="inlineStr">
        <is>
          <t>Transit</t>
        </is>
      </c>
      <c r="D1652" s="73" t="n">
        <v>0.79</v>
      </c>
      <c r="E1652" s="73" t="n">
        <v>0.539915238</v>
      </c>
      <c r="F1652" s="73" t="n">
        <v>5254</v>
      </c>
      <c r="G1652" s="73" t="n">
        <v>0.8100000000000001</v>
      </c>
    </row>
    <row r="1653" ht="28" customHeight="1">
      <c r="A1653" s="68" t="inlineStr">
        <is>
          <t>Kepler-1567 b</t>
        </is>
      </c>
      <c r="B1653" s="68" t="inlineStr">
        <is>
          <t>Kepler-1567</t>
        </is>
      </c>
      <c r="C1653" s="68" t="inlineStr">
        <is>
          <t>Transit</t>
        </is>
      </c>
      <c r="D1653" s="74" t="n">
        <v>2.73</v>
      </c>
      <c r="E1653" s="74" t="n">
        <v>153.979578</v>
      </c>
      <c r="F1653" s="74" t="n">
        <v>5655</v>
      </c>
      <c r="G1653" s="74" t="n">
        <v>0.93</v>
      </c>
    </row>
    <row r="1654" ht="28" customHeight="1">
      <c r="A1654" s="66" t="inlineStr">
        <is>
          <t>Kepler-1568 b</t>
        </is>
      </c>
      <c r="B1654" s="66" t="inlineStr">
        <is>
          <t>Kepler-1568</t>
        </is>
      </c>
      <c r="C1654" s="66" t="inlineStr">
        <is>
          <t>Transit</t>
        </is>
      </c>
      <c r="D1654" s="73" t="n">
        <v>1.3</v>
      </c>
      <c r="E1654" s="73" t="n">
        <v>20.925392</v>
      </c>
      <c r="F1654" s="73" t="n">
        <v>5956</v>
      </c>
      <c r="G1654" s="73" t="n">
        <v>1.19</v>
      </c>
    </row>
    <row r="1655" ht="28" customHeight="1">
      <c r="A1655" s="68" t="inlineStr">
        <is>
          <t>Kepler-1569 b</t>
        </is>
      </c>
      <c r="B1655" s="68" t="inlineStr">
        <is>
          <t>Kepler-1569</t>
        </is>
      </c>
      <c r="C1655" s="68" t="inlineStr">
        <is>
          <t>Transit</t>
        </is>
      </c>
      <c r="D1655" s="74" t="n">
        <v>1.68</v>
      </c>
      <c r="E1655" s="74" t="n">
        <v>5.79180156</v>
      </c>
      <c r="F1655" s="74" t="n">
        <v>6319</v>
      </c>
      <c r="G1655" s="74" t="n">
        <v>1.4</v>
      </c>
    </row>
    <row r="1656" ht="28" customHeight="1">
      <c r="A1656" s="66" t="inlineStr">
        <is>
          <t>Kepler-157 b</t>
        </is>
      </c>
      <c r="B1656" s="66" t="inlineStr">
        <is>
          <t>Kepler-157</t>
        </is>
      </c>
      <c r="C1656" s="66" t="inlineStr">
        <is>
          <t>Transit</t>
        </is>
      </c>
      <c r="D1656" s="73" t="n">
        <v>1.32</v>
      </c>
      <c r="E1656" s="73" t="n">
        <v>1.732342</v>
      </c>
      <c r="F1656" s="73" t="n">
        <v>5774</v>
      </c>
      <c r="G1656" s="73" t="n">
        <v>1.044</v>
      </c>
    </row>
    <row r="1657" ht="28" customHeight="1">
      <c r="A1657" s="68" t="inlineStr">
        <is>
          <t>Kepler-157 c</t>
        </is>
      </c>
      <c r="B1657" s="68" t="inlineStr">
        <is>
          <t>Kepler-157</t>
        </is>
      </c>
      <c r="C1657" s="68" t="inlineStr">
        <is>
          <t>Transit</t>
        </is>
      </c>
      <c r="D1657" s="74" t="n">
        <v>2.24</v>
      </c>
      <c r="E1657" s="74" t="n">
        <v>13.5405</v>
      </c>
      <c r="F1657" s="74" t="n">
        <v>5774</v>
      </c>
      <c r="G1657" s="74" t="n">
        <v>1.044</v>
      </c>
    </row>
    <row r="1658" ht="28" customHeight="1">
      <c r="A1658" s="66" t="inlineStr">
        <is>
          <t>Kepler-157 d</t>
        </is>
      </c>
      <c r="B1658" s="66" t="inlineStr">
        <is>
          <t>Kepler-157</t>
        </is>
      </c>
      <c r="C1658" s="66" t="inlineStr">
        <is>
          <t>Transit</t>
        </is>
      </c>
      <c r="D1658" s="73" t="n">
        <v>1.46</v>
      </c>
      <c r="E1658" s="73" t="n">
        <v>7.02573474</v>
      </c>
      <c r="F1658" s="73" t="n">
        <v>5866</v>
      </c>
      <c r="G1658" s="73" t="n">
        <v>1.03</v>
      </c>
    </row>
    <row r="1659" ht="28" customHeight="1">
      <c r="A1659" s="68" t="inlineStr">
        <is>
          <t>Kepler-1570 b</t>
        </is>
      </c>
      <c r="B1659" s="68" t="inlineStr">
        <is>
          <t>Kepler-1570</t>
        </is>
      </c>
      <c r="C1659" s="68" t="inlineStr">
        <is>
          <t>Transit</t>
        </is>
      </c>
      <c r="D1659" s="74" t="n">
        <v>1.07</v>
      </c>
      <c r="E1659" s="74" t="n">
        <v>26.548955</v>
      </c>
      <c r="F1659" s="74" t="n">
        <v>5550</v>
      </c>
      <c r="G1659" s="74" t="n">
        <v>0.89</v>
      </c>
    </row>
    <row r="1660" ht="28" customHeight="1">
      <c r="A1660" s="66" t="inlineStr">
        <is>
          <t>Kepler-1571 b</t>
        </is>
      </c>
      <c r="B1660" s="66" t="inlineStr">
        <is>
          <t>Kepler-1571</t>
        </is>
      </c>
      <c r="C1660" s="66" t="inlineStr">
        <is>
          <t>Transit</t>
        </is>
      </c>
      <c r="D1660" s="73" t="n">
        <v>1.52</v>
      </c>
      <c r="E1660" s="73" t="n">
        <v>3.38555488</v>
      </c>
      <c r="F1660" s="73" t="n">
        <v>6297</v>
      </c>
      <c r="G1660" s="73" t="n">
        <v>1.39</v>
      </c>
    </row>
    <row r="1661" ht="28" customHeight="1">
      <c r="A1661" s="68" t="inlineStr">
        <is>
          <t>Kepler-1572 b</t>
        </is>
      </c>
      <c r="B1661" s="68" t="inlineStr">
        <is>
          <t>Kepler-1572</t>
        </is>
      </c>
      <c r="C1661" s="68" t="inlineStr">
        <is>
          <t>Transit</t>
        </is>
      </c>
      <c r="D1661" s="74" t="n">
        <v>0.9399999999999999</v>
      </c>
      <c r="E1661" s="74" t="n">
        <v>5.49548621</v>
      </c>
      <c r="F1661" s="74" t="n">
        <v>5618</v>
      </c>
      <c r="G1661" s="74" t="n">
        <v>0.95</v>
      </c>
    </row>
    <row r="1662" ht="28" customHeight="1">
      <c r="A1662" s="66" t="inlineStr">
        <is>
          <t>Kepler-1573 b</t>
        </is>
      </c>
      <c r="B1662" s="66" t="inlineStr">
        <is>
          <t>Kepler-1573</t>
        </is>
      </c>
      <c r="C1662" s="66" t="inlineStr">
        <is>
          <t>Transit</t>
        </is>
      </c>
      <c r="D1662" s="73" t="n">
        <v>1.2</v>
      </c>
      <c r="E1662" s="73" t="n">
        <v>2.6157554</v>
      </c>
      <c r="F1662" s="73" t="n">
        <v>5808</v>
      </c>
      <c r="G1662" s="73" t="n">
        <v>1</v>
      </c>
    </row>
    <row r="1663" ht="28" customHeight="1">
      <c r="A1663" s="68" t="inlineStr">
        <is>
          <t>Kepler-1574 b</t>
        </is>
      </c>
      <c r="B1663" s="68" t="inlineStr">
        <is>
          <t>Kepler-1574</t>
        </is>
      </c>
      <c r="C1663" s="68" t="inlineStr">
        <is>
          <t>Transit</t>
        </is>
      </c>
      <c r="D1663" s="74" t="n">
        <v>1.29</v>
      </c>
      <c r="E1663" s="74" t="n">
        <v>6.9424334</v>
      </c>
      <c r="F1663" s="74" t="n">
        <v>5892</v>
      </c>
      <c r="G1663" s="74" t="n">
        <v>1.08</v>
      </c>
    </row>
    <row r="1664" ht="28" customHeight="1">
      <c r="A1664" s="66" t="inlineStr">
        <is>
          <t>Kepler-1575 b</t>
        </is>
      </c>
      <c r="B1664" s="66" t="inlineStr">
        <is>
          <t>Kepler-1575</t>
        </is>
      </c>
      <c r="C1664" s="66" t="inlineStr">
        <is>
          <t>Transit</t>
        </is>
      </c>
      <c r="D1664" s="73" t="n">
        <v>1.31</v>
      </c>
      <c r="E1664" s="73" t="n">
        <v>2.55314213</v>
      </c>
      <c r="F1664" s="73" t="n">
        <v>5667</v>
      </c>
      <c r="G1664" s="73" t="n">
        <v>0.92</v>
      </c>
    </row>
    <row r="1665" ht="28" customHeight="1">
      <c r="A1665" s="68" t="inlineStr">
        <is>
          <t>Kepler-1576 b</t>
        </is>
      </c>
      <c r="B1665" s="68" t="inlineStr">
        <is>
          <t>Kepler-1576</t>
        </is>
      </c>
      <c r="C1665" s="68" t="inlineStr">
        <is>
          <t>Transit</t>
        </is>
      </c>
      <c r="D1665" s="74" t="n">
        <v>1.04</v>
      </c>
      <c r="E1665" s="74" t="n">
        <v>6.98471973</v>
      </c>
      <c r="F1665" s="74" t="n">
        <v>5876</v>
      </c>
      <c r="G1665" s="74" t="n">
        <v>1.06</v>
      </c>
    </row>
    <row r="1666" ht="28" customHeight="1">
      <c r="A1666" s="66" t="inlineStr">
        <is>
          <t>Kepler-1577 b</t>
        </is>
      </c>
      <c r="B1666" s="66" t="inlineStr">
        <is>
          <t>Kepler-1577</t>
        </is>
      </c>
      <c r="C1666" s="66" t="inlineStr">
        <is>
          <t>Transit</t>
        </is>
      </c>
      <c r="D1666" s="73" t="n">
        <v>1.13</v>
      </c>
      <c r="E1666" s="73" t="n">
        <v>6.30560247</v>
      </c>
      <c r="F1666" s="73" t="n">
        <v>4862</v>
      </c>
      <c r="G1666" s="73" t="n">
        <v>0.74</v>
      </c>
    </row>
    <row r="1667" ht="28" customHeight="1">
      <c r="A1667" s="68" t="inlineStr">
        <is>
          <t>Kepler-1578 b</t>
        </is>
      </c>
      <c r="B1667" s="68" t="inlineStr">
        <is>
          <t>Kepler-1578</t>
        </is>
      </c>
      <c r="C1667" s="68" t="inlineStr">
        <is>
          <t>Transit</t>
        </is>
      </c>
      <c r="D1667" s="74" t="n">
        <v>1.04</v>
      </c>
      <c r="E1667" s="74" t="n">
        <v>1.450886907</v>
      </c>
      <c r="F1667" s="74" t="n">
        <v>5545</v>
      </c>
      <c r="G1667" s="74" t="n">
        <v>0.86</v>
      </c>
    </row>
    <row r="1668" ht="28" customHeight="1">
      <c r="A1668" s="66" t="inlineStr">
        <is>
          <t>Kepler-1579 b</t>
        </is>
      </c>
      <c r="B1668" s="66" t="inlineStr">
        <is>
          <t>Kepler-1579</t>
        </is>
      </c>
      <c r="C1668" s="66" t="inlineStr">
        <is>
          <t>Transit</t>
        </is>
      </c>
      <c r="D1668" s="73" t="n">
        <v>0.84</v>
      </c>
      <c r="E1668" s="73" t="n">
        <v>0.849907889</v>
      </c>
      <c r="F1668" s="73" t="n">
        <v>4584</v>
      </c>
      <c r="G1668" s="73" t="n">
        <v>0.7</v>
      </c>
    </row>
    <row r="1669" ht="28" customHeight="1">
      <c r="A1669" s="68" t="inlineStr">
        <is>
          <t>Kepler-158 b</t>
        </is>
      </c>
      <c r="B1669" s="68" t="inlineStr">
        <is>
          <t>Kepler-158</t>
        </is>
      </c>
      <c r="C1669" s="68" t="inlineStr">
        <is>
          <t>Transit</t>
        </is>
      </c>
      <c r="D1669" s="74" t="n">
        <v>2.12</v>
      </c>
      <c r="E1669" s="74" t="n">
        <v>16.709184</v>
      </c>
      <c r="F1669" s="74" t="n">
        <v>4623</v>
      </c>
      <c r="G1669" s="74" t="n">
        <v>0.624</v>
      </c>
    </row>
    <row r="1670" ht="28" customHeight="1">
      <c r="A1670" s="66" t="inlineStr">
        <is>
          <t>Kepler-158 c</t>
        </is>
      </c>
      <c r="B1670" s="66" t="inlineStr">
        <is>
          <t>Kepler-158</t>
        </is>
      </c>
      <c r="C1670" s="66" t="inlineStr">
        <is>
          <t>Transit</t>
        </is>
      </c>
      <c r="D1670" s="73" t="n">
        <v>1.9</v>
      </c>
      <c r="E1670" s="73" t="n">
        <v>28.551383</v>
      </c>
      <c r="F1670" s="73" t="n">
        <v>4623</v>
      </c>
      <c r="G1670" s="73" t="n">
        <v>0.624</v>
      </c>
    </row>
    <row r="1671" ht="28" customHeight="1">
      <c r="A1671" s="68" t="inlineStr">
        <is>
          <t>Kepler-158 d</t>
        </is>
      </c>
      <c r="B1671" s="68" t="inlineStr">
        <is>
          <t>Kepler-158</t>
        </is>
      </c>
      <c r="C1671" s="68" t="inlineStr">
        <is>
          <t>Transit</t>
        </is>
      </c>
      <c r="D1671" s="74" t="n">
        <v>0.43</v>
      </c>
      <c r="E1671" s="74" t="n">
        <v>0.645088</v>
      </c>
      <c r="F1671" s="74" t="n">
        <v>4895.97</v>
      </c>
      <c r="G1671" s="74" t="n">
        <v>0.668</v>
      </c>
    </row>
    <row r="1672" ht="28" customHeight="1">
      <c r="A1672" s="66" t="inlineStr">
        <is>
          <t>Kepler-1580 b</t>
        </is>
      </c>
      <c r="B1672" s="66" t="inlineStr">
        <is>
          <t>Kepler-1580</t>
        </is>
      </c>
      <c r="C1672" s="66" t="inlineStr">
        <is>
          <t>Transit</t>
        </is>
      </c>
      <c r="D1672" s="73" t="n">
        <v>2.11</v>
      </c>
      <c r="E1672" s="73" t="n">
        <v>56.6449279</v>
      </c>
      <c r="F1672" s="73" t="n">
        <v>6228</v>
      </c>
      <c r="G1672" s="73" t="n">
        <v>2.15</v>
      </c>
    </row>
    <row r="1673" ht="28" customHeight="1">
      <c r="A1673" s="68" t="inlineStr">
        <is>
          <t>Kepler-1581 b</t>
        </is>
      </c>
      <c r="B1673" s="68" t="inlineStr">
        <is>
          <t>Kepler-1581</t>
        </is>
      </c>
      <c r="C1673" s="68" t="inlineStr">
        <is>
          <t>Transit</t>
        </is>
      </c>
      <c r="D1673" s="74" t="n">
        <v>0.8</v>
      </c>
      <c r="E1673" s="74" t="n">
        <v>6.28385491</v>
      </c>
      <c r="F1673" s="74" t="n">
        <v>6022</v>
      </c>
      <c r="G1673" s="74" t="n">
        <v>1.23</v>
      </c>
    </row>
    <row r="1674" ht="28" customHeight="1">
      <c r="A1674" s="66" t="inlineStr">
        <is>
          <t>Kepler-1582 b</t>
        </is>
      </c>
      <c r="B1674" s="66" t="inlineStr">
        <is>
          <t>Kepler-1582</t>
        </is>
      </c>
      <c r="C1674" s="66" t="inlineStr">
        <is>
          <t>Transit</t>
        </is>
      </c>
      <c r="D1674" s="73" t="n">
        <v>1.49</v>
      </c>
      <c r="E1674" s="73" t="n">
        <v>4.83817712</v>
      </c>
      <c r="F1674" s="73" t="n">
        <v>3208</v>
      </c>
      <c r="G1674" s="73" t="n">
        <v>0.3</v>
      </c>
    </row>
    <row r="1675" ht="28" customHeight="1">
      <c r="A1675" s="68" t="inlineStr">
        <is>
          <t>Kepler-1583 b</t>
        </is>
      </c>
      <c r="B1675" s="68" t="inlineStr">
        <is>
          <t>Kepler-1583</t>
        </is>
      </c>
      <c r="C1675" s="68" t="inlineStr">
        <is>
          <t>Transit</t>
        </is>
      </c>
      <c r="D1675" s="74" t="n">
        <v>0.6</v>
      </c>
      <c r="E1675" s="74" t="n">
        <v>9.328073549999999</v>
      </c>
      <c r="F1675" s="74" t="n">
        <v>5645</v>
      </c>
      <c r="G1675" s="74" t="n">
        <v>0.91</v>
      </c>
    </row>
    <row r="1676" ht="28" customHeight="1">
      <c r="A1676" s="66" t="inlineStr">
        <is>
          <t>Kepler-1584 b</t>
        </is>
      </c>
      <c r="B1676" s="66" t="inlineStr">
        <is>
          <t>Kepler-1584</t>
        </is>
      </c>
      <c r="C1676" s="66" t="inlineStr">
        <is>
          <t>Transit</t>
        </is>
      </c>
      <c r="D1676" s="73" t="n">
        <v>1.61</v>
      </c>
      <c r="E1676" s="73" t="n">
        <v>13.3997099</v>
      </c>
      <c r="F1676" s="73" t="n">
        <v>6069</v>
      </c>
      <c r="G1676" s="73" t="n">
        <v>1.13</v>
      </c>
    </row>
    <row r="1677" ht="28" customHeight="1">
      <c r="A1677" s="68" t="inlineStr">
        <is>
          <t>Kepler-1585 b</t>
        </is>
      </c>
      <c r="B1677" s="68" t="inlineStr">
        <is>
          <t>Kepler-1585</t>
        </is>
      </c>
      <c r="C1677" s="68" t="inlineStr">
        <is>
          <t>Transit</t>
        </is>
      </c>
      <c r="D1677" s="74" t="n">
        <v>1.79</v>
      </c>
      <c r="E1677" s="74" t="n">
        <v>3.5827463</v>
      </c>
      <c r="F1677" s="74" t="n">
        <v>5538</v>
      </c>
      <c r="G1677" s="74" t="n">
        <v>0.91</v>
      </c>
    </row>
    <row r="1678" ht="28" customHeight="1">
      <c r="A1678" s="66" t="inlineStr">
        <is>
          <t>Kepler-1586 b</t>
        </is>
      </c>
      <c r="B1678" s="66" t="inlineStr">
        <is>
          <t>Kepler-1586</t>
        </is>
      </c>
      <c r="C1678" s="66" t="inlineStr">
        <is>
          <t>Transit</t>
        </is>
      </c>
      <c r="D1678" s="73" t="n">
        <v>1.52</v>
      </c>
      <c r="E1678" s="73" t="n">
        <v>15.6049212</v>
      </c>
      <c r="F1678" s="73" t="n">
        <v>6681</v>
      </c>
      <c r="G1678" s="73" t="n">
        <v>1.75</v>
      </c>
    </row>
    <row r="1679" ht="28" customHeight="1">
      <c r="A1679" s="68" t="inlineStr">
        <is>
          <t>Kepler-1587 b</t>
        </is>
      </c>
      <c r="B1679" s="68" t="inlineStr">
        <is>
          <t>Kepler-1587</t>
        </is>
      </c>
      <c r="C1679" s="68" t="inlineStr">
        <is>
          <t>Transit</t>
        </is>
      </c>
      <c r="D1679" s="74" t="n">
        <v>1.33</v>
      </c>
      <c r="E1679" s="74" t="n">
        <v>9.406046699999999</v>
      </c>
      <c r="F1679" s="74" t="n">
        <v>5933</v>
      </c>
      <c r="G1679" s="74" t="n">
        <v>1.22</v>
      </c>
    </row>
    <row r="1680" ht="28" customHeight="1">
      <c r="A1680" s="66" t="inlineStr">
        <is>
          <t>Kepler-1588 b</t>
        </is>
      </c>
      <c r="B1680" s="66" t="inlineStr">
        <is>
          <t>Kepler-1588</t>
        </is>
      </c>
      <c r="C1680" s="66" t="inlineStr">
        <is>
          <t>Transit</t>
        </is>
      </c>
      <c r="D1680" s="73" t="n">
        <v>0.76</v>
      </c>
      <c r="E1680" s="73" t="n">
        <v>7.84931739</v>
      </c>
      <c r="F1680" s="73" t="n">
        <v>5817</v>
      </c>
      <c r="G1680" s="73" t="n">
        <v>0.99</v>
      </c>
    </row>
    <row r="1681" ht="28" customHeight="1">
      <c r="A1681" s="68" t="inlineStr">
        <is>
          <t>Kepler-1589 b</t>
        </is>
      </c>
      <c r="B1681" s="68" t="inlineStr">
        <is>
          <t>Kepler-1589</t>
        </is>
      </c>
      <c r="C1681" s="68" t="inlineStr">
        <is>
          <t>Transit</t>
        </is>
      </c>
      <c r="D1681" s="74" t="n">
        <v>1.09</v>
      </c>
      <c r="E1681" s="74" t="n">
        <v>0.991665274</v>
      </c>
      <c r="F1681" s="74" t="n">
        <v>6166</v>
      </c>
      <c r="G1681" s="74" t="n">
        <v>1.25</v>
      </c>
    </row>
    <row r="1682" ht="28" customHeight="1">
      <c r="A1682" s="66" t="inlineStr">
        <is>
          <t>Kepler-159 b</t>
        </is>
      </c>
      <c r="B1682" s="66" t="inlineStr">
        <is>
          <t>Kepler-159</t>
        </is>
      </c>
      <c r="C1682" s="66" t="inlineStr">
        <is>
          <t>Transit</t>
        </is>
      </c>
      <c r="D1682" s="73" t="n">
        <v>2.38</v>
      </c>
      <c r="E1682" s="73" t="n">
        <v>10.139623</v>
      </c>
      <c r="F1682" s="73" t="n">
        <v>4625</v>
      </c>
      <c r="G1682" s="73" t="n">
        <v>0.663</v>
      </c>
    </row>
    <row r="1683" ht="28" customHeight="1">
      <c r="A1683" s="68" t="inlineStr">
        <is>
          <t>Kepler-159 c</t>
        </is>
      </c>
      <c r="B1683" s="68" t="inlineStr">
        <is>
          <t>Kepler-159</t>
        </is>
      </c>
      <c r="C1683" s="68" t="inlineStr">
        <is>
          <t>Transit</t>
        </is>
      </c>
      <c r="D1683" s="74" t="n">
        <v>3.41</v>
      </c>
      <c r="E1683" s="74" t="n">
        <v>43.595792</v>
      </c>
      <c r="F1683" s="74" t="n">
        <v>4625</v>
      </c>
      <c r="G1683" s="74" t="n">
        <v>0.663</v>
      </c>
    </row>
    <row r="1684" ht="28" customHeight="1">
      <c r="A1684" s="66" t="inlineStr">
        <is>
          <t>Kepler-1590 b</t>
        </is>
      </c>
      <c r="B1684" s="66" t="inlineStr">
        <is>
          <t>Kepler-1590</t>
        </is>
      </c>
      <c r="C1684" s="66" t="inlineStr">
        <is>
          <t>Transit</t>
        </is>
      </c>
      <c r="D1684" s="73" t="n">
        <v>1.14</v>
      </c>
      <c r="E1684" s="73" t="n">
        <v>7.61760804</v>
      </c>
      <c r="F1684" s="73" t="n">
        <v>6053</v>
      </c>
      <c r="G1684" s="73" t="n">
        <v>1.16</v>
      </c>
    </row>
    <row r="1685" ht="28" customHeight="1">
      <c r="A1685" s="68" t="inlineStr">
        <is>
          <t>Kepler-1591 b</t>
        </is>
      </c>
      <c r="B1685" s="68" t="inlineStr">
        <is>
          <t>Kepler-1591</t>
        </is>
      </c>
      <c r="C1685" s="68" t="inlineStr">
        <is>
          <t>Transit</t>
        </is>
      </c>
      <c r="D1685" s="74" t="n">
        <v>1.27</v>
      </c>
      <c r="E1685" s="74" t="n">
        <v>8.185049490000001</v>
      </c>
      <c r="F1685" s="74" t="n">
        <v>6082</v>
      </c>
      <c r="G1685" s="74" t="n">
        <v>1.16</v>
      </c>
    </row>
    <row r="1686" ht="28" customHeight="1">
      <c r="A1686" s="66" t="inlineStr">
        <is>
          <t>Kepler-1592 b</t>
        </is>
      </c>
      <c r="B1686" s="66" t="inlineStr">
        <is>
          <t>Kepler-1592</t>
        </is>
      </c>
      <c r="C1686" s="66" t="inlineStr">
        <is>
          <t>Transit</t>
        </is>
      </c>
      <c r="D1686" s="73" t="n">
        <v>1.54</v>
      </c>
      <c r="E1686" s="73" t="n">
        <v>3.05710069</v>
      </c>
      <c r="F1686" s="73" t="n">
        <v>6213</v>
      </c>
      <c r="G1686" s="73" t="n">
        <v>1.28</v>
      </c>
    </row>
    <row r="1687" ht="28" customHeight="1">
      <c r="A1687" s="68" t="inlineStr">
        <is>
          <t>Kepler-1593 b</t>
        </is>
      </c>
      <c r="B1687" s="68" t="inlineStr">
        <is>
          <t>Kepler-1593</t>
        </is>
      </c>
      <c r="C1687" s="68" t="inlineStr">
        <is>
          <t>Transit</t>
        </is>
      </c>
      <c r="D1687" s="74" t="n">
        <v>3.17</v>
      </c>
      <c r="E1687" s="74" t="n">
        <v>174.509835</v>
      </c>
      <c r="F1687" s="74" t="n">
        <v>4995</v>
      </c>
      <c r="G1687" s="74" t="n">
        <v>0.77</v>
      </c>
    </row>
    <row r="1688" ht="28" customHeight="1">
      <c r="A1688" s="66" t="inlineStr">
        <is>
          <t>Kepler-1594 b</t>
        </is>
      </c>
      <c r="B1688" s="66" t="inlineStr">
        <is>
          <t>Kepler-1594</t>
        </is>
      </c>
      <c r="C1688" s="66" t="inlineStr">
        <is>
          <t>Transit</t>
        </is>
      </c>
      <c r="D1688" s="73" t="n">
        <v>1.06</v>
      </c>
      <c r="E1688" s="73" t="n">
        <v>2.71603809</v>
      </c>
      <c r="F1688" s="73" t="n">
        <v>5946</v>
      </c>
      <c r="G1688" s="73" t="n">
        <v>1.08</v>
      </c>
    </row>
    <row r="1689" ht="28" customHeight="1">
      <c r="A1689" s="68" t="inlineStr">
        <is>
          <t>Kepler-1595 b</t>
        </is>
      </c>
      <c r="B1689" s="68" t="inlineStr">
        <is>
          <t>Kepler-1595</t>
        </is>
      </c>
      <c r="C1689" s="68" t="inlineStr">
        <is>
          <t>Transit</t>
        </is>
      </c>
      <c r="D1689" s="74" t="n">
        <v>1.23</v>
      </c>
      <c r="E1689" s="74" t="n">
        <v>4.56380468</v>
      </c>
      <c r="F1689" s="74" t="n">
        <v>5203</v>
      </c>
      <c r="G1689" s="74" t="n">
        <v>0.8</v>
      </c>
    </row>
    <row r="1690" ht="28" customHeight="1">
      <c r="A1690" s="66" t="inlineStr">
        <is>
          <t>Kepler-1596 b</t>
        </is>
      </c>
      <c r="B1690" s="66" t="inlineStr">
        <is>
          <t>Kepler-1596</t>
        </is>
      </c>
      <c r="C1690" s="66" t="inlineStr">
        <is>
          <t>Transit</t>
        </is>
      </c>
      <c r="D1690" s="73" t="n">
        <v>1.9</v>
      </c>
      <c r="E1690" s="73" t="n">
        <v>66.373379</v>
      </c>
      <c r="F1690" s="73" t="n">
        <v>5706</v>
      </c>
      <c r="G1690" s="73" t="n">
        <v>0.92</v>
      </c>
    </row>
    <row r="1691" ht="28" customHeight="1">
      <c r="A1691" s="68" t="inlineStr">
        <is>
          <t>Kepler-1597 b</t>
        </is>
      </c>
      <c r="B1691" s="68" t="inlineStr">
        <is>
          <t>Kepler-1597</t>
        </is>
      </c>
      <c r="C1691" s="68" t="inlineStr">
        <is>
          <t>Transit</t>
        </is>
      </c>
      <c r="D1691" s="74" t="n">
        <v>1.06</v>
      </c>
      <c r="E1691" s="74" t="n">
        <v>2.94654179</v>
      </c>
      <c r="F1691" s="74" t="n">
        <v>6377</v>
      </c>
      <c r="G1691" s="74" t="n">
        <v>1.39</v>
      </c>
    </row>
    <row r="1692" ht="28" customHeight="1">
      <c r="A1692" s="66" t="inlineStr">
        <is>
          <t>Kepler-1598 b</t>
        </is>
      </c>
      <c r="B1692" s="66" t="inlineStr">
        <is>
          <t>Kepler-1598</t>
        </is>
      </c>
      <c r="C1692" s="66" t="inlineStr">
        <is>
          <t>Transit</t>
        </is>
      </c>
      <c r="D1692" s="73" t="n">
        <v>0.95</v>
      </c>
      <c r="E1692" s="73" t="n">
        <v>4.34195123</v>
      </c>
      <c r="F1692" s="73" t="n">
        <v>5940</v>
      </c>
      <c r="G1692" s="73" t="n">
        <v>1.09</v>
      </c>
    </row>
    <row r="1693" ht="28" customHeight="1">
      <c r="A1693" s="68" t="inlineStr">
        <is>
          <t>Kepler-1599 b</t>
        </is>
      </c>
      <c r="B1693" s="68" t="inlineStr">
        <is>
          <t>Kepler-1599</t>
        </is>
      </c>
      <c r="C1693" s="68" t="inlineStr">
        <is>
          <t>Transit</t>
        </is>
      </c>
      <c r="D1693" s="74" t="n">
        <v>1.62</v>
      </c>
      <c r="E1693" s="74" t="n">
        <v>122.363553</v>
      </c>
      <c r="F1693" s="74" t="n">
        <v>5767</v>
      </c>
      <c r="G1693" s="74" t="n">
        <v>0.99</v>
      </c>
    </row>
    <row r="1694" ht="28" customHeight="1">
      <c r="A1694" s="66" t="inlineStr">
        <is>
          <t>Kepler-16 b</t>
        </is>
      </c>
      <c r="B1694" s="66" t="inlineStr">
        <is>
          <t>Kepler-16</t>
        </is>
      </c>
      <c r="C1694" s="66" t="inlineStr">
        <is>
          <t>Transit</t>
        </is>
      </c>
      <c r="D1694" s="73" t="n">
        <v>8.449299999999999</v>
      </c>
      <c r="E1694" s="73" t="n">
        <v>228.776</v>
      </c>
      <c r="F1694" s="73" t="n">
        <v>4450</v>
      </c>
      <c r="G1694" s="73" t="n">
        <v>0.6489</v>
      </c>
    </row>
    <row r="1695" ht="28" customHeight="1">
      <c r="A1695" s="68" t="inlineStr">
        <is>
          <t>Kepler-160 b</t>
        </is>
      </c>
      <c r="B1695" s="68" t="inlineStr">
        <is>
          <t>Kepler-160</t>
        </is>
      </c>
      <c r="C1695" s="68" t="inlineStr">
        <is>
          <t>Transit</t>
        </is>
      </c>
      <c r="D1695" s="74" t="n">
        <v>1.715</v>
      </c>
      <c r="E1695" s="74" t="n">
        <v>4.309397</v>
      </c>
      <c r="F1695" s="74" t="n">
        <v>5471</v>
      </c>
      <c r="G1695" s="74" t="n">
        <v>1.118</v>
      </c>
    </row>
    <row r="1696" ht="28" customHeight="1">
      <c r="A1696" s="66" t="inlineStr">
        <is>
          <t>Kepler-160 c</t>
        </is>
      </c>
      <c r="B1696" s="66" t="inlineStr">
        <is>
          <t>Kepler-160</t>
        </is>
      </c>
      <c r="C1696" s="66" t="inlineStr">
        <is>
          <t>Transit</t>
        </is>
      </c>
      <c r="D1696" s="73" t="n">
        <v>3.76</v>
      </c>
      <c r="E1696" s="73" t="n">
        <v>13.699429</v>
      </c>
      <c r="F1696" s="73" t="n">
        <v>5471</v>
      </c>
      <c r="G1696" s="73" t="n">
        <v>1.118</v>
      </c>
    </row>
    <row r="1697" ht="28" customHeight="1">
      <c r="A1697" s="68" t="inlineStr">
        <is>
          <t>Kepler-1600 b</t>
        </is>
      </c>
      <c r="B1697" s="68" t="inlineStr">
        <is>
          <t>Kepler-1600</t>
        </is>
      </c>
      <c r="C1697" s="68" t="inlineStr">
        <is>
          <t>Transit</t>
        </is>
      </c>
      <c r="D1697" s="74" t="n">
        <v>3.13</v>
      </c>
      <c r="E1697" s="74" t="n">
        <v>386.370548</v>
      </c>
      <c r="F1697" s="74" t="n">
        <v>5214</v>
      </c>
      <c r="G1697" s="74" t="n">
        <v>0.82</v>
      </c>
    </row>
    <row r="1698" ht="28" customHeight="1">
      <c r="A1698" s="66" t="inlineStr">
        <is>
          <t>Kepler-1600 c</t>
        </is>
      </c>
      <c r="B1698" s="66" t="inlineStr">
        <is>
          <t>Kepler-1600</t>
        </is>
      </c>
      <c r="C1698" s="66" t="inlineStr">
        <is>
          <t>Transit</t>
        </is>
      </c>
      <c r="D1698" s="73" t="n">
        <v>1.94206512</v>
      </c>
      <c r="E1698" s="73" t="n">
        <v>7.298049927</v>
      </c>
      <c r="F1698" s="73" t="n">
        <v>5119</v>
      </c>
      <c r="G1698" s="73" t="n">
        <v>0.834</v>
      </c>
    </row>
    <row r="1699" ht="28" customHeight="1">
      <c r="A1699" s="68" t="inlineStr">
        <is>
          <t>Kepler-1601 b</t>
        </is>
      </c>
      <c r="B1699" s="68" t="inlineStr">
        <is>
          <t>Kepler-1601</t>
        </is>
      </c>
      <c r="C1699" s="68" t="inlineStr">
        <is>
          <t>Transit</t>
        </is>
      </c>
      <c r="D1699" s="74" t="n">
        <v>0.82</v>
      </c>
      <c r="E1699" s="74" t="n">
        <v>2.20921951</v>
      </c>
      <c r="F1699" s="74" t="n">
        <v>5869</v>
      </c>
      <c r="G1699" s="74" t="n">
        <v>1.07</v>
      </c>
    </row>
    <row r="1700" ht="28" customHeight="1">
      <c r="A1700" s="66" t="inlineStr">
        <is>
          <t>Kepler-1602 b</t>
        </is>
      </c>
      <c r="B1700" s="66" t="inlineStr">
        <is>
          <t>Kepler-1602</t>
        </is>
      </c>
      <c r="C1700" s="66" t="inlineStr">
        <is>
          <t>Transit</t>
        </is>
      </c>
      <c r="D1700" s="73" t="n">
        <v>1.34</v>
      </c>
      <c r="E1700" s="73" t="n">
        <v>11.17931605</v>
      </c>
      <c r="F1700" s="73" t="n">
        <v>6296</v>
      </c>
      <c r="G1700" s="73" t="n">
        <v>1.36</v>
      </c>
    </row>
    <row r="1701" ht="28" customHeight="1">
      <c r="A1701" s="68" t="inlineStr">
        <is>
          <t>Kepler-1603 b</t>
        </is>
      </c>
      <c r="B1701" s="68" t="inlineStr">
        <is>
          <t>Kepler-1603</t>
        </is>
      </c>
      <c r="C1701" s="68" t="inlineStr">
        <is>
          <t>Transit</t>
        </is>
      </c>
      <c r="D1701" s="74" t="n">
        <v>1.29</v>
      </c>
      <c r="E1701" s="74" t="n">
        <v>2.27163926</v>
      </c>
      <c r="F1701" s="74" t="n">
        <v>6241</v>
      </c>
      <c r="G1701" s="74" t="n">
        <v>1.31</v>
      </c>
    </row>
    <row r="1702" ht="28" customHeight="1">
      <c r="A1702" s="66" t="inlineStr">
        <is>
          <t>Kepler-1604 b</t>
        </is>
      </c>
      <c r="B1702" s="66" t="inlineStr">
        <is>
          <t>Kepler-1604</t>
        </is>
      </c>
      <c r="C1702" s="66" t="inlineStr">
        <is>
          <t>Transit</t>
        </is>
      </c>
      <c r="D1702" s="73" t="n">
        <v>1.41</v>
      </c>
      <c r="E1702" s="73" t="n">
        <v>0.683684256</v>
      </c>
      <c r="F1702" s="73" t="n">
        <v>4976</v>
      </c>
      <c r="G1702" s="73" t="n">
        <v>0.76</v>
      </c>
    </row>
    <row r="1703" ht="28" customHeight="1">
      <c r="A1703" s="68" t="inlineStr">
        <is>
          <t>Kepler-1605 b</t>
        </is>
      </c>
      <c r="B1703" s="68" t="inlineStr">
        <is>
          <t>Kepler-1605</t>
        </is>
      </c>
      <c r="C1703" s="68" t="inlineStr">
        <is>
          <t>Transit</t>
        </is>
      </c>
      <c r="D1703" s="74" t="n">
        <v>1.08</v>
      </c>
      <c r="E1703" s="74" t="n">
        <v>85.75654950000001</v>
      </c>
      <c r="F1703" s="74" t="n">
        <v>5280</v>
      </c>
      <c r="G1703" s="74" t="n">
        <v>0.82</v>
      </c>
    </row>
    <row r="1704" ht="28" customHeight="1">
      <c r="A1704" s="66" t="inlineStr">
        <is>
          <t>Kepler-1606 b</t>
        </is>
      </c>
      <c r="B1704" s="66" t="inlineStr">
        <is>
          <t>Kepler-1606</t>
        </is>
      </c>
      <c r="C1704" s="66" t="inlineStr">
        <is>
          <t>Transit</t>
        </is>
      </c>
      <c r="D1704" s="73" t="n">
        <v>2.07</v>
      </c>
      <c r="E1704" s="73" t="n">
        <v>196.435224</v>
      </c>
      <c r="F1704" s="73" t="n">
        <v>5422</v>
      </c>
      <c r="G1704" s="73" t="n">
        <v>0.86</v>
      </c>
    </row>
    <row r="1705" ht="28" customHeight="1">
      <c r="A1705" s="68" t="inlineStr">
        <is>
          <t>Kepler-1607 b</t>
        </is>
      </c>
      <c r="B1705" s="68" t="inlineStr">
        <is>
          <t>Kepler-1607</t>
        </is>
      </c>
      <c r="C1705" s="68" t="inlineStr">
        <is>
          <t>Transit</t>
        </is>
      </c>
      <c r="D1705" s="74" t="n">
        <v>0.92</v>
      </c>
      <c r="E1705" s="74" t="n">
        <v>13.6473676</v>
      </c>
      <c r="F1705" s="74" t="n">
        <v>6116</v>
      </c>
      <c r="G1705" s="74" t="n">
        <v>1.21</v>
      </c>
    </row>
    <row r="1706" ht="28" customHeight="1">
      <c r="A1706" s="66" t="inlineStr">
        <is>
          <t>Kepler-1608 b</t>
        </is>
      </c>
      <c r="B1706" s="66" t="inlineStr">
        <is>
          <t>Kepler-1608</t>
        </is>
      </c>
      <c r="C1706" s="66" t="inlineStr">
        <is>
          <t>Transit</t>
        </is>
      </c>
      <c r="D1706" s="73" t="n">
        <v>1.73</v>
      </c>
      <c r="E1706" s="73" t="n">
        <v>16.4735686</v>
      </c>
      <c r="F1706" s="73" t="n">
        <v>4992</v>
      </c>
      <c r="G1706" s="73" t="n">
        <v>0.72</v>
      </c>
    </row>
    <row r="1707" ht="28" customHeight="1">
      <c r="A1707" s="68" t="inlineStr">
        <is>
          <t>Kepler-1609 b</t>
        </is>
      </c>
      <c r="B1707" s="68" t="inlineStr">
        <is>
          <t>Kepler-1609</t>
        </is>
      </c>
      <c r="C1707" s="68" t="inlineStr">
        <is>
          <t>Transit</t>
        </is>
      </c>
      <c r="D1707" s="74" t="n">
        <v>2.22</v>
      </c>
      <c r="E1707" s="74" t="n">
        <v>114.34219</v>
      </c>
      <c r="F1707" s="74" t="n">
        <v>6132</v>
      </c>
      <c r="G1707" s="74" t="n">
        <v>1.27</v>
      </c>
    </row>
    <row r="1708" ht="28" customHeight="1">
      <c r="A1708" s="66" t="inlineStr">
        <is>
          <t>Kepler-161 b</t>
        </is>
      </c>
      <c r="B1708" s="66" t="inlineStr">
        <is>
          <t>Kepler-161</t>
        </is>
      </c>
      <c r="C1708" s="66" t="inlineStr">
        <is>
          <t>Transit</t>
        </is>
      </c>
      <c r="D1708" s="73" t="n">
        <v>2.12</v>
      </c>
      <c r="E1708" s="73" t="n">
        <v>4.921355</v>
      </c>
      <c r="F1708" s="73" t="n">
        <v>5078</v>
      </c>
      <c r="G1708" s="73" t="n">
        <v>0.806</v>
      </c>
    </row>
    <row r="1709" ht="28" customHeight="1">
      <c r="A1709" s="68" t="inlineStr">
        <is>
          <t>Kepler-161 c</t>
        </is>
      </c>
      <c r="B1709" s="68" t="inlineStr">
        <is>
          <t>Kepler-161</t>
        </is>
      </c>
      <c r="C1709" s="68" t="inlineStr">
        <is>
          <t>Transit</t>
        </is>
      </c>
      <c r="D1709" s="74" t="n">
        <v>2.05</v>
      </c>
      <c r="E1709" s="74" t="n">
        <v>7.06424</v>
      </c>
      <c r="F1709" s="74" t="n">
        <v>5078</v>
      </c>
      <c r="G1709" s="74" t="n">
        <v>0.806</v>
      </c>
    </row>
    <row r="1710" ht="28" customHeight="1">
      <c r="A1710" s="66" t="inlineStr">
        <is>
          <t>Kepler-1610 b</t>
        </is>
      </c>
      <c r="B1710" s="66" t="inlineStr">
        <is>
          <t>Kepler-1610</t>
        </is>
      </c>
      <c r="C1710" s="66" t="inlineStr">
        <is>
          <t>Transit</t>
        </is>
      </c>
      <c r="D1710" s="73" t="n">
        <v>1.61</v>
      </c>
      <c r="E1710" s="73" t="n">
        <v>8.701815740000001</v>
      </c>
      <c r="F1710" s="73" t="n">
        <v>5383</v>
      </c>
      <c r="G1710" s="73" t="n">
        <v>0.87</v>
      </c>
    </row>
    <row r="1711" ht="28" customHeight="1">
      <c r="A1711" s="68" t="inlineStr">
        <is>
          <t>Kepler-1610 c</t>
        </is>
      </c>
      <c r="B1711" s="68" t="inlineStr">
        <is>
          <t>Kepler-1610</t>
        </is>
      </c>
      <c r="C1711" s="68" t="inlineStr">
        <is>
          <t>Transit</t>
        </is>
      </c>
      <c r="D1711" s="74" t="n">
        <v>2.09</v>
      </c>
      <c r="E1711" s="74" t="n">
        <v>44.9851885</v>
      </c>
      <c r="F1711" s="74" t="n">
        <v>5295</v>
      </c>
      <c r="G1711" s="74" t="n">
        <v>0.8</v>
      </c>
    </row>
    <row r="1712" ht="28" customHeight="1">
      <c r="A1712" s="66" t="inlineStr">
        <is>
          <t>Kepler-1611 b</t>
        </is>
      </c>
      <c r="B1712" s="66" t="inlineStr">
        <is>
          <t>Kepler-1611</t>
        </is>
      </c>
      <c r="C1712" s="66" t="inlineStr">
        <is>
          <t>Transit</t>
        </is>
      </c>
      <c r="D1712" s="73" t="n">
        <v>0.8100000000000001</v>
      </c>
      <c r="E1712" s="73" t="n">
        <v>5.1762429</v>
      </c>
      <c r="F1712" s="73" t="n">
        <v>5605</v>
      </c>
      <c r="G1712" s="73" t="n">
        <v>0.93</v>
      </c>
    </row>
    <row r="1713" ht="28" customHeight="1">
      <c r="A1713" s="68" t="inlineStr">
        <is>
          <t>Kepler-1612 b</t>
        </is>
      </c>
      <c r="B1713" s="68" t="inlineStr">
        <is>
          <t>Kepler-1612</t>
        </is>
      </c>
      <c r="C1713" s="68" t="inlineStr">
        <is>
          <t>Transit</t>
        </is>
      </c>
      <c r="D1713" s="74" t="n">
        <v>1.03</v>
      </c>
      <c r="E1713" s="74" t="n">
        <v>3.91795101</v>
      </c>
      <c r="F1713" s="74" t="n">
        <v>5643</v>
      </c>
      <c r="G1713" s="74" t="n">
        <v>0.9399999999999999</v>
      </c>
    </row>
    <row r="1714" ht="28" customHeight="1">
      <c r="A1714" s="66" t="inlineStr">
        <is>
          <t>Kepler-1613 b</t>
        </is>
      </c>
      <c r="B1714" s="66" t="inlineStr">
        <is>
          <t>Kepler-1613</t>
        </is>
      </c>
      <c r="C1714" s="66" t="inlineStr">
        <is>
          <t>Transit</t>
        </is>
      </c>
      <c r="D1714" s="73" t="n">
        <v>2.08</v>
      </c>
      <c r="E1714" s="73" t="n">
        <v>1.5184299</v>
      </c>
      <c r="F1714" s="73" t="n">
        <v>6005</v>
      </c>
      <c r="G1714" s="73" t="n">
        <v>1.12</v>
      </c>
    </row>
    <row r="1715" ht="28" customHeight="1">
      <c r="A1715" s="68" t="inlineStr">
        <is>
          <t>Kepler-1614 b</t>
        </is>
      </c>
      <c r="B1715" s="68" t="inlineStr">
        <is>
          <t>Kepler-1614</t>
        </is>
      </c>
      <c r="C1715" s="68" t="inlineStr">
        <is>
          <t>Transit</t>
        </is>
      </c>
      <c r="D1715" s="74" t="n">
        <v>1.49</v>
      </c>
      <c r="E1715" s="74" t="n">
        <v>3.9466141</v>
      </c>
      <c r="F1715" s="74" t="n">
        <v>5121</v>
      </c>
      <c r="G1715" s="74" t="n">
        <v>0.76</v>
      </c>
    </row>
    <row r="1716" ht="28" customHeight="1">
      <c r="A1716" s="66" t="inlineStr">
        <is>
          <t>Kepler-1615 b</t>
        </is>
      </c>
      <c r="B1716" s="66" t="inlineStr">
        <is>
          <t>Kepler-1615</t>
        </is>
      </c>
      <c r="C1716" s="66" t="inlineStr">
        <is>
          <t>Transit</t>
        </is>
      </c>
      <c r="D1716" s="73" t="n">
        <v>2.06</v>
      </c>
      <c r="E1716" s="73" t="n">
        <v>47.3126192</v>
      </c>
      <c r="F1716" s="73" t="n">
        <v>5865</v>
      </c>
      <c r="G1716" s="73" t="n">
        <v>1.05</v>
      </c>
    </row>
    <row r="1717" ht="28" customHeight="1">
      <c r="A1717" s="68" t="inlineStr">
        <is>
          <t>Kepler-1616 b</t>
        </is>
      </c>
      <c r="B1717" s="68" t="inlineStr">
        <is>
          <t>Kepler-1616</t>
        </is>
      </c>
      <c r="C1717" s="68" t="inlineStr">
        <is>
          <t>Transit</t>
        </is>
      </c>
      <c r="D1717" s="74" t="n">
        <v>1.02</v>
      </c>
      <c r="E1717" s="74" t="n">
        <v>6.76284377</v>
      </c>
      <c r="F1717" s="74" t="n">
        <v>6266</v>
      </c>
      <c r="G1717" s="74" t="n">
        <v>1.34</v>
      </c>
    </row>
    <row r="1718" ht="28" customHeight="1">
      <c r="A1718" s="66" t="inlineStr">
        <is>
          <t>Kepler-1617 b</t>
        </is>
      </c>
      <c r="B1718" s="66" t="inlineStr">
        <is>
          <t>Kepler-1617</t>
        </is>
      </c>
      <c r="C1718" s="66" t="inlineStr">
        <is>
          <t>Transit</t>
        </is>
      </c>
      <c r="D1718" s="73" t="n">
        <v>1.2</v>
      </c>
      <c r="E1718" s="73" t="n">
        <v>27.4785572</v>
      </c>
      <c r="F1718" s="73" t="n">
        <v>6167</v>
      </c>
      <c r="G1718" s="73" t="n">
        <v>1.22</v>
      </c>
    </row>
    <row r="1719" ht="28" customHeight="1">
      <c r="A1719" s="68" t="inlineStr">
        <is>
          <t>Kepler-1618 b</t>
        </is>
      </c>
      <c r="B1719" s="68" t="inlineStr">
        <is>
          <t>Kepler-1618</t>
        </is>
      </c>
      <c r="C1719" s="68" t="inlineStr">
        <is>
          <t>Transit</t>
        </is>
      </c>
      <c r="D1719" s="74" t="n">
        <v>1.26</v>
      </c>
      <c r="E1719" s="74" t="n">
        <v>6.10826019</v>
      </c>
      <c r="F1719" s="74" t="n">
        <v>6620</v>
      </c>
      <c r="G1719" s="74" t="n">
        <v>1.65</v>
      </c>
    </row>
    <row r="1720" ht="28" customHeight="1">
      <c r="A1720" s="66" t="inlineStr">
        <is>
          <t>Kepler-1619 b</t>
        </is>
      </c>
      <c r="B1720" s="66" t="inlineStr">
        <is>
          <t>Kepler-1619</t>
        </is>
      </c>
      <c r="C1720" s="66" t="inlineStr">
        <is>
          <t>Transit</t>
        </is>
      </c>
      <c r="D1720" s="73" t="n">
        <v>0.76</v>
      </c>
      <c r="E1720" s="73" t="n">
        <v>23.6225913</v>
      </c>
      <c r="F1720" s="73" t="n">
        <v>5852</v>
      </c>
      <c r="G1720" s="73" t="n">
        <v>1</v>
      </c>
    </row>
    <row r="1721" ht="28" customHeight="1">
      <c r="A1721" s="68" t="inlineStr">
        <is>
          <t>Kepler-162 b</t>
        </is>
      </c>
      <c r="B1721" s="68" t="inlineStr">
        <is>
          <t>Kepler-162</t>
        </is>
      </c>
      <c r="C1721" s="68" t="inlineStr">
        <is>
          <t>Transit</t>
        </is>
      </c>
      <c r="D1721" s="74" t="n">
        <v>1.26</v>
      </c>
      <c r="E1721" s="74" t="n">
        <v>6.919798</v>
      </c>
      <c r="F1721" s="74" t="n">
        <v>5816</v>
      </c>
      <c r="G1721" s="74" t="n">
        <v>0.958</v>
      </c>
    </row>
    <row r="1722" ht="28" customHeight="1">
      <c r="A1722" s="66" t="inlineStr">
        <is>
          <t>Kepler-162 c</t>
        </is>
      </c>
      <c r="B1722" s="66" t="inlineStr">
        <is>
          <t>Kepler-162</t>
        </is>
      </c>
      <c r="C1722" s="66" t="inlineStr">
        <is>
          <t>Transit</t>
        </is>
      </c>
      <c r="D1722" s="73" t="n">
        <v>3.03</v>
      </c>
      <c r="E1722" s="73" t="n">
        <v>19.446355</v>
      </c>
      <c r="F1722" s="73" t="n">
        <v>5816</v>
      </c>
      <c r="G1722" s="73" t="n">
        <v>0.958</v>
      </c>
    </row>
    <row r="1723" ht="28" customHeight="1">
      <c r="A1723" s="68" t="inlineStr">
        <is>
          <t>Kepler-1620 b</t>
        </is>
      </c>
      <c r="B1723" s="68" t="inlineStr">
        <is>
          <t>Kepler-1620</t>
        </is>
      </c>
      <c r="C1723" s="68" t="inlineStr">
        <is>
          <t>Transit</t>
        </is>
      </c>
      <c r="D1723" s="74" t="n">
        <v>1.61</v>
      </c>
      <c r="E1723" s="74" t="n">
        <v>101.951829</v>
      </c>
      <c r="F1723" s="74" t="n">
        <v>6157</v>
      </c>
      <c r="G1723" s="74" t="n">
        <v>1.23</v>
      </c>
    </row>
    <row r="1724" ht="28" customHeight="1">
      <c r="A1724" s="66" t="inlineStr">
        <is>
          <t>Kepler-1621 b</t>
        </is>
      </c>
      <c r="B1724" s="66" t="inlineStr">
        <is>
          <t>Kepler-1621</t>
        </is>
      </c>
      <c r="C1724" s="66" t="inlineStr">
        <is>
          <t>Transit</t>
        </is>
      </c>
      <c r="D1724" s="73" t="n">
        <v>2.16</v>
      </c>
      <c r="E1724" s="73" t="n">
        <v>92.26371399999999</v>
      </c>
      <c r="F1724" s="73" t="n">
        <v>6158</v>
      </c>
      <c r="G1724" s="73" t="n">
        <v>1.24</v>
      </c>
    </row>
    <row r="1725" ht="28" customHeight="1">
      <c r="A1725" s="68" t="inlineStr">
        <is>
          <t>Kepler-1622 b</t>
        </is>
      </c>
      <c r="B1725" s="68" t="inlineStr">
        <is>
          <t>Kepler-1622</t>
        </is>
      </c>
      <c r="C1725" s="68" t="inlineStr">
        <is>
          <t>Transit</t>
        </is>
      </c>
      <c r="D1725" s="74" t="n">
        <v>1.47</v>
      </c>
      <c r="E1725" s="74" t="n">
        <v>10.8118737</v>
      </c>
      <c r="F1725" s="74" t="n">
        <v>6436</v>
      </c>
      <c r="G1725" s="74" t="n">
        <v>1.5</v>
      </c>
    </row>
    <row r="1726" ht="28" customHeight="1">
      <c r="A1726" s="66" t="inlineStr">
        <is>
          <t>Kepler-1623 b</t>
        </is>
      </c>
      <c r="B1726" s="66" t="inlineStr">
        <is>
          <t>Kepler-1623</t>
        </is>
      </c>
      <c r="C1726" s="66" t="inlineStr">
        <is>
          <t>Transit</t>
        </is>
      </c>
      <c r="D1726" s="73" t="n">
        <v>1.31</v>
      </c>
      <c r="E1726" s="73" t="n">
        <v>4.36128348</v>
      </c>
      <c r="F1726" s="73" t="n">
        <v>5772</v>
      </c>
      <c r="G1726" s="73" t="n">
        <v>1</v>
      </c>
    </row>
    <row r="1727" ht="28" customHeight="1">
      <c r="A1727" s="68" t="inlineStr">
        <is>
          <t>Kepler-1624 b</t>
        </is>
      </c>
      <c r="B1727" s="68" t="inlineStr">
        <is>
          <t>Kepler-1624</t>
        </is>
      </c>
      <c r="C1727" s="68" t="inlineStr">
        <is>
          <t>Transit</t>
        </is>
      </c>
      <c r="D1727" s="74" t="n">
        <v>6.59</v>
      </c>
      <c r="E1727" s="74" t="n">
        <v>3.290314</v>
      </c>
      <c r="F1727" s="74" t="n">
        <v>3768</v>
      </c>
      <c r="G1727" s="74" t="n">
        <v>0.552</v>
      </c>
    </row>
    <row r="1728" ht="28" customHeight="1">
      <c r="A1728" s="66" t="inlineStr">
        <is>
          <t>Kepler-1625 b</t>
        </is>
      </c>
      <c r="B1728" s="66" t="inlineStr">
        <is>
          <t>Kepler-1625</t>
        </is>
      </c>
      <c r="C1728" s="66" t="inlineStr">
        <is>
          <t>Transit</t>
        </is>
      </c>
      <c r="D1728" s="73" t="n">
        <v>6.06</v>
      </c>
      <c r="E1728" s="73" t="n">
        <v>287.378949</v>
      </c>
      <c r="F1728" s="73" t="n">
        <v>5677</v>
      </c>
      <c r="G1728" s="73" t="n">
        <v>0.9399999999999999</v>
      </c>
    </row>
    <row r="1729" ht="28" customHeight="1">
      <c r="A1729" s="68" t="inlineStr">
        <is>
          <t>Kepler-1626 b</t>
        </is>
      </c>
      <c r="B1729" s="68" t="inlineStr">
        <is>
          <t>Kepler-1626</t>
        </is>
      </c>
      <c r="C1729" s="68" t="inlineStr">
        <is>
          <t>Transit</t>
        </is>
      </c>
      <c r="D1729" s="74" t="n">
        <v>2.02</v>
      </c>
      <c r="E1729" s="74" t="n">
        <v>4.13962966</v>
      </c>
      <c r="F1729" s="74" t="n">
        <v>6826</v>
      </c>
      <c r="G1729" s="74" t="n">
        <v>1.85</v>
      </c>
    </row>
    <row r="1730" ht="28" customHeight="1">
      <c r="A1730" s="66" t="inlineStr">
        <is>
          <t>Kepler-1627 b</t>
        </is>
      </c>
      <c r="B1730" s="66" t="inlineStr">
        <is>
          <t>Kepler-1627</t>
        </is>
      </c>
      <c r="C1730" s="66" t="inlineStr">
        <is>
          <t>Transit</t>
        </is>
      </c>
      <c r="D1730" s="73" t="n">
        <v>3.69</v>
      </c>
      <c r="E1730" s="73" t="n">
        <v>7.20283653</v>
      </c>
      <c r="F1730" s="73" t="n">
        <v>5445</v>
      </c>
      <c r="G1730" s="73" t="n">
        <v>0.84</v>
      </c>
    </row>
    <row r="1731" ht="28" customHeight="1">
      <c r="A1731" s="68" t="inlineStr">
        <is>
          <t>Kepler-1628 b</t>
        </is>
      </c>
      <c r="B1731" s="68" t="inlineStr">
        <is>
          <t>Kepler-1628</t>
        </is>
      </c>
      <c r="C1731" s="68" t="inlineStr">
        <is>
          <t>Transit</t>
        </is>
      </c>
      <c r="D1731" s="74" t="n">
        <v>6.43</v>
      </c>
      <c r="E1731" s="74" t="n">
        <v>76.378033</v>
      </c>
      <c r="F1731" s="74" t="n">
        <v>3724</v>
      </c>
      <c r="G1731" s="74" t="n">
        <v>0.52</v>
      </c>
    </row>
    <row r="1732" ht="28" customHeight="1">
      <c r="A1732" s="66" t="inlineStr">
        <is>
          <t>Kepler-1629 b</t>
        </is>
      </c>
      <c r="B1732" s="66" t="inlineStr">
        <is>
          <t>Kepler-1629</t>
        </is>
      </c>
      <c r="C1732" s="66" t="inlineStr">
        <is>
          <t>Transit</t>
        </is>
      </c>
      <c r="D1732" s="73" t="n">
        <v>0.77</v>
      </c>
      <c r="E1732" s="73" t="n">
        <v>3.87595807</v>
      </c>
      <c r="F1732" s="73" t="n">
        <v>5776</v>
      </c>
      <c r="G1732" s="73" t="n">
        <v>1.01</v>
      </c>
    </row>
    <row r="1733" ht="28" customHeight="1">
      <c r="A1733" s="68" t="inlineStr">
        <is>
          <t>Kepler-163 b</t>
        </is>
      </c>
      <c r="B1733" s="68" t="inlineStr">
        <is>
          <t>Kepler-163</t>
        </is>
      </c>
      <c r="C1733" s="68" t="inlineStr">
        <is>
          <t>Transit</t>
        </is>
      </c>
      <c r="D1733" s="74" t="n">
        <v>1.05</v>
      </c>
      <c r="E1733" s="74" t="n">
        <v>7.810937</v>
      </c>
      <c r="F1733" s="74" t="n">
        <v>5776</v>
      </c>
      <c r="G1733" s="74" t="n">
        <v>0.917</v>
      </c>
    </row>
    <row r="1734" ht="28" customHeight="1">
      <c r="A1734" s="66" t="inlineStr">
        <is>
          <t>Kepler-163 c</t>
        </is>
      </c>
      <c r="B1734" s="66" t="inlineStr">
        <is>
          <t>Kepler-163</t>
        </is>
      </c>
      <c r="C1734" s="66" t="inlineStr">
        <is>
          <t>Transit</t>
        </is>
      </c>
      <c r="D1734" s="73" t="n">
        <v>2.26</v>
      </c>
      <c r="E1734" s="73" t="n">
        <v>21.347262</v>
      </c>
      <c r="F1734" s="73" t="n">
        <v>5776</v>
      </c>
      <c r="G1734" s="73" t="n">
        <v>0.917</v>
      </c>
    </row>
    <row r="1735" ht="28" customHeight="1">
      <c r="A1735" s="68" t="inlineStr">
        <is>
          <t>Kepler-1630 b</t>
        </is>
      </c>
      <c r="B1735" s="68" t="inlineStr">
        <is>
          <t>Kepler-1630</t>
        </is>
      </c>
      <c r="C1735" s="68" t="inlineStr">
        <is>
          <t>Transit</t>
        </is>
      </c>
      <c r="D1735" s="74" t="n">
        <v>2.19</v>
      </c>
      <c r="E1735" s="74" t="n">
        <v>509.997402</v>
      </c>
      <c r="F1735" s="74" t="n">
        <v>4736</v>
      </c>
      <c r="G1735" s="74" t="n">
        <v>0.63</v>
      </c>
    </row>
    <row r="1736" ht="28" customHeight="1">
      <c r="A1736" s="66" t="inlineStr">
        <is>
          <t>Kepler-1631 b</t>
        </is>
      </c>
      <c r="B1736" s="66" t="inlineStr">
        <is>
          <t>Kepler-1631</t>
        </is>
      </c>
      <c r="C1736" s="66" t="inlineStr">
        <is>
          <t>Transit</t>
        </is>
      </c>
      <c r="D1736" s="73" t="n">
        <v>1.35</v>
      </c>
      <c r="E1736" s="73" t="n">
        <v>4.09513932</v>
      </c>
      <c r="F1736" s="73" t="n">
        <v>5679</v>
      </c>
      <c r="G1736" s="73" t="n">
        <v>0.95</v>
      </c>
    </row>
    <row r="1737" ht="28" customHeight="1">
      <c r="A1737" s="68" t="inlineStr">
        <is>
          <t>Kepler-1632 b</t>
        </is>
      </c>
      <c r="B1737" s="68" t="inlineStr">
        <is>
          <t>Kepler-1632</t>
        </is>
      </c>
      <c r="C1737" s="68" t="inlineStr">
        <is>
          <t>Transit</t>
        </is>
      </c>
      <c r="D1737" s="74" t="n">
        <v>2.47</v>
      </c>
      <c r="E1737" s="74" t="n">
        <v>448.303558</v>
      </c>
      <c r="F1737" s="74" t="n">
        <v>6137</v>
      </c>
      <c r="G1737" s="74" t="n">
        <v>1.19</v>
      </c>
    </row>
    <row r="1738" ht="28" customHeight="1">
      <c r="A1738" s="66" t="inlineStr">
        <is>
          <t>Kepler-1633 b</t>
        </is>
      </c>
      <c r="B1738" s="66" t="inlineStr">
        <is>
          <t>Kepler-1633</t>
        </is>
      </c>
      <c r="C1738" s="66" t="inlineStr">
        <is>
          <t>Transit</t>
        </is>
      </c>
      <c r="D1738" s="73" t="n">
        <v>1.58</v>
      </c>
      <c r="E1738" s="73" t="n">
        <v>186.404271</v>
      </c>
      <c r="F1738" s="73" t="n">
        <v>6256</v>
      </c>
      <c r="G1738" s="73" t="n">
        <v>1.32</v>
      </c>
    </row>
    <row r="1739" ht="28" customHeight="1">
      <c r="A1739" s="68" t="inlineStr">
        <is>
          <t>Kepler-1634 b</t>
        </is>
      </c>
      <c r="B1739" s="68" t="inlineStr">
        <is>
          <t>Kepler-1634</t>
        </is>
      </c>
      <c r="C1739" s="68" t="inlineStr">
        <is>
          <t>Transit</t>
        </is>
      </c>
      <c r="D1739" s="74" t="n">
        <v>3.19</v>
      </c>
      <c r="E1739" s="74" t="n">
        <v>374.876239</v>
      </c>
      <c r="F1739" s="74" t="n">
        <v>5474</v>
      </c>
      <c r="G1739" s="74" t="n">
        <v>0.89</v>
      </c>
    </row>
    <row r="1740" ht="28" customHeight="1">
      <c r="A1740" s="66" t="inlineStr">
        <is>
          <t>Kepler-1635 b</t>
        </is>
      </c>
      <c r="B1740" s="66" t="inlineStr">
        <is>
          <t>Kepler-1635</t>
        </is>
      </c>
      <c r="C1740" s="66" t="inlineStr">
        <is>
          <t>Transit</t>
        </is>
      </c>
      <c r="D1740" s="73" t="n">
        <v>3.64</v>
      </c>
      <c r="E1740" s="73" t="n">
        <v>469.63111</v>
      </c>
      <c r="F1740" s="73" t="n">
        <v>5347</v>
      </c>
      <c r="G1740" s="73" t="n">
        <v>0.85</v>
      </c>
    </row>
    <row r="1741" ht="28" customHeight="1">
      <c r="A1741" s="68" t="inlineStr">
        <is>
          <t>Kepler-1636 b</t>
        </is>
      </c>
      <c r="B1741" s="68" t="inlineStr">
        <is>
          <t>Kepler-1636</t>
        </is>
      </c>
      <c r="C1741" s="68" t="inlineStr">
        <is>
          <t>Transit</t>
        </is>
      </c>
      <c r="D1741" s="74" t="n">
        <v>3.23</v>
      </c>
      <c r="E1741" s="74" t="n">
        <v>425.47785</v>
      </c>
      <c r="F1741" s="74" t="n">
        <v>5797</v>
      </c>
      <c r="G1741" s="74" t="n">
        <v>1.02</v>
      </c>
    </row>
    <row r="1742" ht="28" customHeight="1">
      <c r="A1742" s="66" t="inlineStr">
        <is>
          <t>Kepler-1637 b</t>
        </is>
      </c>
      <c r="B1742" s="66" t="inlineStr">
        <is>
          <t>Kepler-1637</t>
        </is>
      </c>
      <c r="C1742" s="66" t="inlineStr">
        <is>
          <t>Transit</t>
        </is>
      </c>
      <c r="D1742" s="73" t="n">
        <v>0.89</v>
      </c>
      <c r="E1742" s="73" t="n">
        <v>6.10960324</v>
      </c>
      <c r="F1742" s="73" t="n">
        <v>5789</v>
      </c>
      <c r="G1742" s="73" t="n">
        <v>1.02</v>
      </c>
    </row>
    <row r="1743" ht="28" customHeight="1">
      <c r="A1743" s="68" t="inlineStr">
        <is>
          <t>Kepler-1638 b</t>
        </is>
      </c>
      <c r="B1743" s="68" t="inlineStr">
        <is>
          <t>Kepler-1638</t>
        </is>
      </c>
      <c r="C1743" s="68" t="inlineStr">
        <is>
          <t>Transit</t>
        </is>
      </c>
      <c r="D1743" s="74" t="n">
        <v>1.87</v>
      </c>
      <c r="E1743" s="74" t="n">
        <v>259.33683</v>
      </c>
      <c r="F1743" s="74" t="n">
        <v>5710</v>
      </c>
      <c r="G1743" s="74" t="n">
        <v>0.95</v>
      </c>
    </row>
    <row r="1744" ht="28" customHeight="1">
      <c r="A1744" s="66" t="inlineStr">
        <is>
          <t>Kepler-1639 b</t>
        </is>
      </c>
      <c r="B1744" s="66" t="inlineStr">
        <is>
          <t>Kepler-1639</t>
        </is>
      </c>
      <c r="C1744" s="66" t="inlineStr">
        <is>
          <t>Transit</t>
        </is>
      </c>
      <c r="D1744" s="73" t="n">
        <v>2.58</v>
      </c>
      <c r="E1744" s="73" t="n">
        <v>9.878482</v>
      </c>
      <c r="F1744" s="73" t="n">
        <v>6150</v>
      </c>
      <c r="G1744" s="73" t="n">
        <v>1.18</v>
      </c>
    </row>
    <row r="1745" ht="28" customHeight="1">
      <c r="A1745" s="68" t="inlineStr">
        <is>
          <t>Kepler-164 b</t>
        </is>
      </c>
      <c r="B1745" s="68" t="inlineStr">
        <is>
          <t>Kepler-164</t>
        </is>
      </c>
      <c r="C1745" s="68" t="inlineStr">
        <is>
          <t>Transit</t>
        </is>
      </c>
      <c r="D1745" s="74" t="n">
        <v>1.41</v>
      </c>
      <c r="E1745" s="74" t="n">
        <v>5.03503</v>
      </c>
      <c r="F1745" s="74" t="n">
        <v>5888</v>
      </c>
      <c r="G1745" s="74" t="n">
        <v>1.148</v>
      </c>
    </row>
    <row r="1746" ht="28" customHeight="1">
      <c r="A1746" s="66" t="inlineStr">
        <is>
          <t>Kepler-164 c</t>
        </is>
      </c>
      <c r="B1746" s="66" t="inlineStr">
        <is>
          <t>Kepler-164</t>
        </is>
      </c>
      <c r="C1746" s="66" t="inlineStr">
        <is>
          <t>Transit</t>
        </is>
      </c>
      <c r="D1746" s="73" t="n">
        <v>2.73</v>
      </c>
      <c r="E1746" s="73" t="n">
        <v>10.945723</v>
      </c>
      <c r="F1746" s="73" t="n">
        <v>5888</v>
      </c>
      <c r="G1746" s="73" t="n">
        <v>1.148</v>
      </c>
    </row>
    <row r="1747" ht="28" customHeight="1">
      <c r="A1747" s="68" t="inlineStr">
        <is>
          <t>Kepler-164 d</t>
        </is>
      </c>
      <c r="B1747" s="68" t="inlineStr">
        <is>
          <t>Kepler-164</t>
        </is>
      </c>
      <c r="C1747" s="68" t="inlineStr">
        <is>
          <t>Transit</t>
        </is>
      </c>
      <c r="D1747" s="74" t="n">
        <v>2.45</v>
      </c>
      <c r="E1747" s="74" t="n">
        <v>28.986769</v>
      </c>
      <c r="F1747" s="74" t="n">
        <v>5888</v>
      </c>
      <c r="G1747" s="74" t="n">
        <v>1.148</v>
      </c>
    </row>
    <row r="1748" ht="28" customHeight="1">
      <c r="A1748" s="66" t="inlineStr">
        <is>
          <t>Kepler-164 e</t>
        </is>
      </c>
      <c r="B1748" s="66" t="inlineStr">
        <is>
          <t>Kepler-164</t>
        </is>
      </c>
      <c r="C1748" s="66" t="inlineStr">
        <is>
          <t>Transit</t>
        </is>
      </c>
      <c r="D1748" s="73" t="n">
        <v>4.24</v>
      </c>
      <c r="E1748" s="73" t="n">
        <v>94.88690200000001</v>
      </c>
      <c r="F1748" s="73" t="n">
        <v>5888</v>
      </c>
      <c r="G1748" s="73" t="n">
        <v>1.097</v>
      </c>
    </row>
    <row r="1749" ht="28" customHeight="1">
      <c r="A1749" s="68" t="inlineStr">
        <is>
          <t>Kepler-1640 b</t>
        </is>
      </c>
      <c r="B1749" s="68" t="inlineStr">
        <is>
          <t>Kepler-1640</t>
        </is>
      </c>
      <c r="C1749" s="68" t="inlineStr">
        <is>
          <t>Transit</t>
        </is>
      </c>
      <c r="D1749" s="74" t="n">
        <v>4.82</v>
      </c>
      <c r="E1749" s="74" t="n">
        <v>7.5844126</v>
      </c>
      <c r="F1749" s="74" t="n">
        <v>6324</v>
      </c>
      <c r="G1749" s="74" t="n">
        <v>1.43</v>
      </c>
    </row>
    <row r="1750" ht="28" customHeight="1">
      <c r="A1750" s="66" t="inlineStr">
        <is>
          <t>Kepler-1641 b</t>
        </is>
      </c>
      <c r="B1750" s="66" t="inlineStr">
        <is>
          <t>Kepler-1641</t>
        </is>
      </c>
      <c r="C1750" s="66" t="inlineStr">
        <is>
          <t>Transit</t>
        </is>
      </c>
      <c r="D1750" s="73" t="n">
        <v>3.11</v>
      </c>
      <c r="E1750" s="73" t="n">
        <v>19.672266</v>
      </c>
      <c r="F1750" s="73" t="n">
        <v>6152</v>
      </c>
      <c r="G1750" s="73" t="n">
        <v>1.19</v>
      </c>
    </row>
    <row r="1751" ht="28" customHeight="1">
      <c r="A1751" s="68" t="inlineStr">
        <is>
          <t>Kepler-1641 c</t>
        </is>
      </c>
      <c r="B1751" s="68" t="inlineStr">
        <is>
          <t>Kepler-1641</t>
        </is>
      </c>
      <c r="C1751" s="68" t="inlineStr">
        <is>
          <t>Transit</t>
        </is>
      </c>
      <c r="D1751" s="74" t="n">
        <v>2.95</v>
      </c>
      <c r="E1751" s="74" t="n">
        <v>32.657212</v>
      </c>
      <c r="F1751" s="74" t="n">
        <v>6152</v>
      </c>
      <c r="G1751" s="74" t="n">
        <v>1.19</v>
      </c>
    </row>
    <row r="1752" ht="28" customHeight="1">
      <c r="A1752" s="66" t="inlineStr">
        <is>
          <t>Kepler-1642 b</t>
        </is>
      </c>
      <c r="B1752" s="66" t="inlineStr">
        <is>
          <t>Kepler-1642</t>
        </is>
      </c>
      <c r="C1752" s="66" t="inlineStr">
        <is>
          <t>Transit</t>
        </is>
      </c>
      <c r="D1752" s="73" t="n">
        <v>3.2</v>
      </c>
      <c r="E1752" s="73" t="n">
        <v>12.2057513</v>
      </c>
      <c r="F1752" s="73" t="n">
        <v>5355</v>
      </c>
      <c r="G1752" s="73" t="n">
        <v>0.84</v>
      </c>
    </row>
    <row r="1753" ht="28" customHeight="1">
      <c r="A1753" s="68" t="inlineStr">
        <is>
          <t>Kepler-1642 c</t>
        </is>
      </c>
      <c r="B1753" s="68" t="inlineStr">
        <is>
          <t>Kepler-1642</t>
        </is>
      </c>
      <c r="C1753" s="68" t="inlineStr">
        <is>
          <t>Transit</t>
        </is>
      </c>
      <c r="D1753" s="74" t="n">
        <v>2.66</v>
      </c>
      <c r="E1753" s="74" t="n">
        <v>6.6513802</v>
      </c>
      <c r="F1753" s="74" t="n">
        <v>5355</v>
      </c>
      <c r="G1753" s="74" t="n">
        <v>0.84</v>
      </c>
    </row>
    <row r="1754" ht="28" customHeight="1">
      <c r="A1754" s="66" t="inlineStr">
        <is>
          <t>Kepler-1643 b</t>
        </is>
      </c>
      <c r="B1754" s="66" t="inlineStr">
        <is>
          <t>Kepler-1643</t>
        </is>
      </c>
      <c r="C1754" s="66" t="inlineStr">
        <is>
          <t>Transit</t>
        </is>
      </c>
      <c r="D1754" s="73" t="n">
        <v>2.32</v>
      </c>
      <c r="E1754" s="73" t="n">
        <v>5.342657</v>
      </c>
      <c r="F1754" s="73" t="n">
        <v>4916</v>
      </c>
      <c r="G1754" s="73" t="n">
        <v>0.855</v>
      </c>
    </row>
    <row r="1755" ht="28" customHeight="1">
      <c r="A1755" s="68" t="inlineStr">
        <is>
          <t>Kepler-1644 b</t>
        </is>
      </c>
      <c r="B1755" s="68" t="inlineStr">
        <is>
          <t>Kepler-1644</t>
        </is>
      </c>
      <c r="C1755" s="68" t="inlineStr">
        <is>
          <t>Transit</t>
        </is>
      </c>
      <c r="D1755" s="74" t="n">
        <v>1.88</v>
      </c>
      <c r="E1755" s="74" t="n">
        <v>21.0907758</v>
      </c>
      <c r="F1755" s="74" t="n">
        <v>5499</v>
      </c>
      <c r="G1755" s="74" t="n">
        <v>0.86</v>
      </c>
    </row>
    <row r="1756" ht="28" customHeight="1">
      <c r="A1756" s="66" t="inlineStr">
        <is>
          <t>Kepler-1645 b</t>
        </is>
      </c>
      <c r="B1756" s="66" t="inlineStr">
        <is>
          <t>Kepler-1645</t>
        </is>
      </c>
      <c r="C1756" s="66" t="inlineStr">
        <is>
          <t>Transit</t>
        </is>
      </c>
      <c r="D1756" s="73" t="n">
        <v>1.78</v>
      </c>
      <c r="E1756" s="73" t="n">
        <v>16.1779561</v>
      </c>
      <c r="F1756" s="73" t="n">
        <v>5812</v>
      </c>
      <c r="G1756" s="73" t="n">
        <v>1.02</v>
      </c>
    </row>
    <row r="1757" ht="28" customHeight="1">
      <c r="A1757" s="68" t="inlineStr">
        <is>
          <t>Kepler-1646 b</t>
        </is>
      </c>
      <c r="B1757" s="68" t="inlineStr">
        <is>
          <t>Kepler-1646</t>
        </is>
      </c>
      <c r="C1757" s="68" t="inlineStr">
        <is>
          <t>Transit</t>
        </is>
      </c>
      <c r="D1757" s="74" t="n">
        <v>1.23</v>
      </c>
      <c r="E1757" s="74" t="n">
        <v>4.48558383</v>
      </c>
      <c r="F1757" s="74" t="n">
        <v>3299</v>
      </c>
      <c r="G1757" s="74" t="n">
        <v>0.26</v>
      </c>
    </row>
    <row r="1758" ht="28" customHeight="1">
      <c r="A1758" s="66" t="inlineStr">
        <is>
          <t>Kepler-1647 b</t>
        </is>
      </c>
      <c r="B1758" s="66" t="inlineStr">
        <is>
          <t>Kepler-1647</t>
        </is>
      </c>
      <c r="C1758" s="66" t="inlineStr">
        <is>
          <t>Transit</t>
        </is>
      </c>
      <c r="D1758" s="73" t="n">
        <v>11.8739</v>
      </c>
      <c r="E1758" s="73" t="n">
        <v>1107.5923</v>
      </c>
      <c r="F1758" s="73" t="n">
        <v>6210</v>
      </c>
      <c r="G1758" s="73" t="n">
        <v>1.7903</v>
      </c>
    </row>
    <row r="1759" ht="28" customHeight="1">
      <c r="A1759" s="68" t="inlineStr">
        <is>
          <t>Kepler-1649 b</t>
        </is>
      </c>
      <c r="B1759" s="68" t="inlineStr">
        <is>
          <t>Kepler-1649</t>
        </is>
      </c>
      <c r="C1759" s="68" t="inlineStr">
        <is>
          <t>Transit</t>
        </is>
      </c>
      <c r="D1759" s="74" t="n">
        <v>1.017</v>
      </c>
      <c r="E1759" s="74" t="n">
        <v>8.689099000000001</v>
      </c>
      <c r="F1759" s="74" t="n">
        <v>3240</v>
      </c>
      <c r="G1759" s="74" t="n">
        <v>0.2317</v>
      </c>
    </row>
    <row r="1760" ht="28" customHeight="1">
      <c r="A1760" s="66" t="inlineStr">
        <is>
          <t>Kepler-1649 c</t>
        </is>
      </c>
      <c r="B1760" s="66" t="inlineStr">
        <is>
          <t>Kepler-1649</t>
        </is>
      </c>
      <c r="C1760" s="66" t="inlineStr">
        <is>
          <t>Transit</t>
        </is>
      </c>
      <c r="D1760" s="73" t="n">
        <v>1.06</v>
      </c>
      <c r="E1760" s="73" t="n">
        <v>19.53527</v>
      </c>
      <c r="F1760" s="73" t="n">
        <v>3240</v>
      </c>
      <c r="G1760" s="73" t="n">
        <v>0.2317</v>
      </c>
    </row>
    <row r="1761" ht="28" customHeight="1">
      <c r="A1761" s="68" t="inlineStr">
        <is>
          <t>Kepler-165 b</t>
        </is>
      </c>
      <c r="B1761" s="68" t="inlineStr">
        <is>
          <t>Kepler-165</t>
        </is>
      </c>
      <c r="C1761" s="68" t="inlineStr">
        <is>
          <t>Transit</t>
        </is>
      </c>
      <c r="D1761" s="74" t="n">
        <v>2.32</v>
      </c>
      <c r="E1761" s="74" t="n">
        <v>8.180847999999999</v>
      </c>
      <c r="F1761" s="74" t="n">
        <v>5211</v>
      </c>
      <c r="G1761" s="74" t="n">
        <v>0.77</v>
      </c>
    </row>
    <row r="1762" ht="28" customHeight="1">
      <c r="A1762" s="66" t="inlineStr">
        <is>
          <t>Kepler-165 c</t>
        </is>
      </c>
      <c r="B1762" s="66" t="inlineStr">
        <is>
          <t>Kepler-165</t>
        </is>
      </c>
      <c r="C1762" s="66" t="inlineStr">
        <is>
          <t>Transit</t>
        </is>
      </c>
      <c r="D1762" s="73" t="n">
        <v>2.23</v>
      </c>
      <c r="E1762" s="73" t="n">
        <v>15.31299</v>
      </c>
      <c r="F1762" s="73" t="n">
        <v>5211</v>
      </c>
      <c r="G1762" s="73" t="n">
        <v>0.77</v>
      </c>
    </row>
    <row r="1763" ht="28" customHeight="1">
      <c r="A1763" s="68" t="inlineStr">
        <is>
          <t>Kepler-1650 b</t>
        </is>
      </c>
      <c r="B1763" s="68" t="inlineStr">
        <is>
          <t>Kepler-1650</t>
        </is>
      </c>
      <c r="C1763" s="68" t="inlineStr">
        <is>
          <t>Transit</t>
        </is>
      </c>
      <c r="D1763" s="74" t="n">
        <v>0.96</v>
      </c>
      <c r="E1763" s="74" t="n">
        <v>1.53818001</v>
      </c>
      <c r="F1763" s="74" t="n">
        <v>3410</v>
      </c>
      <c r="G1763" s="74" t="n">
        <v>0.334</v>
      </c>
    </row>
    <row r="1764" ht="28" customHeight="1">
      <c r="A1764" s="66" t="inlineStr">
        <is>
          <t>Kepler-1651 b</t>
        </is>
      </c>
      <c r="B1764" s="66" t="inlineStr">
        <is>
          <t>Kepler-1651</t>
        </is>
      </c>
      <c r="C1764" s="66" t="inlineStr">
        <is>
          <t>Transit</t>
        </is>
      </c>
      <c r="D1764" s="73" t="n">
        <v>1.84</v>
      </c>
      <c r="E1764" s="73" t="n">
        <v>9.87863917</v>
      </c>
      <c r="F1764" s="73" t="n">
        <v>3713</v>
      </c>
      <c r="G1764" s="73" t="n">
        <v>0.503</v>
      </c>
    </row>
    <row r="1765" ht="28" customHeight="1">
      <c r="A1765" s="68" t="inlineStr">
        <is>
          <t>Kepler-1652 b</t>
        </is>
      </c>
      <c r="B1765" s="68" t="inlineStr">
        <is>
          <t>Kepler-1652</t>
        </is>
      </c>
      <c r="C1765" s="68" t="inlineStr">
        <is>
          <t>Transit</t>
        </is>
      </c>
      <c r="D1765" s="74" t="n">
        <v>1.6</v>
      </c>
      <c r="E1765" s="74" t="n">
        <v>38.09722</v>
      </c>
      <c r="F1765" s="74" t="n">
        <v>3638</v>
      </c>
      <c r="G1765" s="74" t="n">
        <v>0.382</v>
      </c>
    </row>
    <row r="1766" ht="28" customHeight="1">
      <c r="A1766" s="66" t="inlineStr">
        <is>
          <t>Kepler-1653 b</t>
        </is>
      </c>
      <c r="B1766" s="66" t="inlineStr">
        <is>
          <t>Kepler-1653</t>
        </is>
      </c>
      <c r="C1766" s="66" t="inlineStr">
        <is>
          <t>Transit</t>
        </is>
      </c>
      <c r="D1766" s="73" t="n">
        <v>2.17</v>
      </c>
      <c r="E1766" s="73" t="n">
        <v>140.2524</v>
      </c>
      <c r="F1766" s="73" t="n">
        <v>4807</v>
      </c>
      <c r="G1766" s="73" t="n">
        <v>0.6929999999999999</v>
      </c>
    </row>
    <row r="1767" ht="28" customHeight="1">
      <c r="A1767" s="68" t="inlineStr">
        <is>
          <t>Kepler-1654 b</t>
        </is>
      </c>
      <c r="B1767" s="68" t="inlineStr">
        <is>
          <t>Kepler-1654</t>
        </is>
      </c>
      <c r="C1767" s="68" t="inlineStr">
        <is>
          <t>Transit</t>
        </is>
      </c>
      <c r="D1767" s="74" t="n">
        <v>9.180171</v>
      </c>
      <c r="E1767" s="74" t="n">
        <v>1047.8356</v>
      </c>
      <c r="F1767" s="74" t="n">
        <v>5597</v>
      </c>
      <c r="G1767" s="74" t="n">
        <v>1.179</v>
      </c>
    </row>
    <row r="1768" ht="28" customHeight="1">
      <c r="A1768" s="66" t="inlineStr">
        <is>
          <t>Kepler-1655 b</t>
        </is>
      </c>
      <c r="B1768" s="66" t="inlineStr">
        <is>
          <t>Kepler-1655</t>
        </is>
      </c>
      <c r="C1768" s="66" t="inlineStr">
        <is>
          <t>Transit</t>
        </is>
      </c>
      <c r="D1768" s="73" t="n">
        <v>2.213</v>
      </c>
      <c r="E1768" s="73" t="n">
        <v>11.8728787</v>
      </c>
      <c r="F1768" s="73" t="n">
        <v>6148</v>
      </c>
      <c r="G1768" s="73" t="n">
        <v>1.03</v>
      </c>
    </row>
    <row r="1769" ht="28" customHeight="1">
      <c r="A1769" s="68" t="inlineStr">
        <is>
          <t>Kepler-166 b</t>
        </is>
      </c>
      <c r="B1769" s="68" t="inlineStr">
        <is>
          <t>Kepler-166</t>
        </is>
      </c>
      <c r="C1769" s="68" t="inlineStr">
        <is>
          <t>Transit</t>
        </is>
      </c>
      <c r="D1769" s="74" t="n">
        <v>2.27</v>
      </c>
      <c r="E1769" s="74" t="n">
        <v>7.650254</v>
      </c>
      <c r="F1769" s="74" t="n">
        <v>5413</v>
      </c>
      <c r="G1769" s="74" t="n">
        <v>0.742</v>
      </c>
    </row>
    <row r="1770" ht="28" customHeight="1">
      <c r="A1770" s="66" t="inlineStr">
        <is>
          <t>Kepler-166 c</t>
        </is>
      </c>
      <c r="B1770" s="66" t="inlineStr">
        <is>
          <t>Kepler-166</t>
        </is>
      </c>
      <c r="C1770" s="66" t="inlineStr">
        <is>
          <t>Transit</t>
        </is>
      </c>
      <c r="D1770" s="73" t="n">
        <v>2.38</v>
      </c>
      <c r="E1770" s="73" t="n">
        <v>34.260281</v>
      </c>
      <c r="F1770" s="73" t="n">
        <v>5413</v>
      </c>
      <c r="G1770" s="73" t="n">
        <v>0.742</v>
      </c>
    </row>
    <row r="1771" ht="28" customHeight="1">
      <c r="A1771" s="68" t="inlineStr">
        <is>
          <t>Kepler-166 d</t>
        </is>
      </c>
      <c r="B1771" s="68" t="inlineStr">
        <is>
          <t>Kepler-166</t>
        </is>
      </c>
      <c r="C1771" s="68" t="inlineStr">
        <is>
          <t>Transit</t>
        </is>
      </c>
      <c r="D1771" s="74" t="n">
        <v>1.73</v>
      </c>
      <c r="E1771" s="74" t="n">
        <v>1.554003928</v>
      </c>
      <c r="F1771" s="74" t="n">
        <v>5350</v>
      </c>
      <c r="G1771" s="74" t="n">
        <v>0.83</v>
      </c>
    </row>
    <row r="1772" ht="28" customHeight="1">
      <c r="A1772" s="66" t="inlineStr">
        <is>
          <t>Kepler-1661 b</t>
        </is>
      </c>
      <c r="B1772" s="66" t="inlineStr">
        <is>
          <t>Kepler-1661</t>
        </is>
      </c>
      <c r="C1772" s="66" t="inlineStr">
        <is>
          <t>Transit</t>
        </is>
      </c>
      <c r="D1772" s="73" t="n">
        <v>3.87</v>
      </c>
      <c r="E1772" s="73" t="n">
        <v>175.06</v>
      </c>
      <c r="F1772" s="73" t="n">
        <v>5100</v>
      </c>
      <c r="G1772" s="73" t="n">
        <v>0.762</v>
      </c>
    </row>
    <row r="1773" ht="28" customHeight="1">
      <c r="A1773" s="68" t="inlineStr">
        <is>
          <t>Kepler-1663 b</t>
        </is>
      </c>
      <c r="B1773" s="68" t="inlineStr">
        <is>
          <t>Kepler-1663</t>
        </is>
      </c>
      <c r="C1773" s="68" t="inlineStr">
        <is>
          <t>Transit</t>
        </is>
      </c>
      <c r="D1773" s="74" t="n">
        <v>3.30395896</v>
      </c>
      <c r="E1773" s="74" t="n">
        <v>17.6046</v>
      </c>
      <c r="F1773" s="74" t="n">
        <v>3844</v>
      </c>
      <c r="G1773" s="74" t="n">
        <v>0.62859</v>
      </c>
    </row>
    <row r="1774" ht="28" customHeight="1">
      <c r="A1774" s="66" t="inlineStr">
        <is>
          <t>Kepler-1664 b</t>
        </is>
      </c>
      <c r="B1774" s="66" t="inlineStr">
        <is>
          <t>Kepler-1664</t>
        </is>
      </c>
      <c r="C1774" s="66" t="inlineStr">
        <is>
          <t>Transit</t>
        </is>
      </c>
      <c r="D1774" s="73" t="n">
        <v>3.03320653</v>
      </c>
      <c r="E1774" s="73" t="n">
        <v>14.3868</v>
      </c>
      <c r="F1774" s="73" t="n">
        <v>5735.81</v>
      </c>
      <c r="G1774" s="21" t="n"/>
    </row>
    <row r="1775" ht="28" customHeight="1">
      <c r="A1775" s="68" t="inlineStr">
        <is>
          <t>Kepler-1665 b</t>
        </is>
      </c>
      <c r="B1775" s="68" t="inlineStr">
        <is>
          <t>Kepler-1665</t>
        </is>
      </c>
      <c r="C1775" s="68" t="inlineStr">
        <is>
          <t>Transit</t>
        </is>
      </c>
      <c r="D1775" s="74" t="n">
        <v>2.83910787</v>
      </c>
      <c r="E1775" s="74" t="n">
        <v>11.9548</v>
      </c>
      <c r="F1775" s="74" t="n">
        <v>5049.84</v>
      </c>
      <c r="G1775" s="74" t="n">
        <v>0.7777849999999999</v>
      </c>
    </row>
    <row r="1776" ht="28" customHeight="1">
      <c r="A1776" s="66" t="inlineStr">
        <is>
          <t>Kepler-1666 b</t>
        </is>
      </c>
      <c r="B1776" s="66" t="inlineStr">
        <is>
          <t>Kepler-1666</t>
        </is>
      </c>
      <c r="C1776" s="66" t="inlineStr">
        <is>
          <t>Transit</t>
        </is>
      </c>
      <c r="D1776" s="73" t="n">
        <v>2.88273782</v>
      </c>
      <c r="E1776" s="73" t="n">
        <v>25.8476</v>
      </c>
      <c r="F1776" s="73" t="n">
        <v>6293</v>
      </c>
      <c r="G1776" s="73" t="n">
        <v>1.14586</v>
      </c>
    </row>
    <row r="1777" ht="28" customHeight="1">
      <c r="A1777" s="68" t="inlineStr">
        <is>
          <t>Kepler-1666 c</t>
        </is>
      </c>
      <c r="B1777" s="68" t="inlineStr">
        <is>
          <t>Kepler-1666</t>
        </is>
      </c>
      <c r="C1777" s="68" t="inlineStr">
        <is>
          <t>Transit</t>
        </is>
      </c>
      <c r="D1777" s="74" t="n">
        <v>3.23564749</v>
      </c>
      <c r="E1777" s="74" t="n">
        <v>40.7157</v>
      </c>
      <c r="F1777" s="74" t="n">
        <v>6293</v>
      </c>
      <c r="G1777" s="74" t="n">
        <v>1.14586</v>
      </c>
    </row>
    <row r="1778" ht="28" customHeight="1">
      <c r="A1778" s="66" t="inlineStr">
        <is>
          <t>Kepler-1667 b</t>
        </is>
      </c>
      <c r="B1778" s="66" t="inlineStr">
        <is>
          <t>Kepler-1667</t>
        </is>
      </c>
      <c r="C1778" s="66" t="inlineStr">
        <is>
          <t>Transit</t>
        </is>
      </c>
      <c r="D1778" s="73" t="n">
        <v>2.98385261</v>
      </c>
      <c r="E1778" s="73" t="n">
        <v>83.57810000000001</v>
      </c>
      <c r="F1778" s="73" t="n">
        <v>5941.54</v>
      </c>
      <c r="G1778" s="73" t="n">
        <v>1.08751</v>
      </c>
    </row>
    <row r="1779" ht="28" customHeight="1">
      <c r="A1779" s="68" t="inlineStr">
        <is>
          <t>Kepler-1668 b</t>
        </is>
      </c>
      <c r="B1779" s="68" t="inlineStr">
        <is>
          <t>Kepler-1668</t>
        </is>
      </c>
      <c r="C1779" s="68" t="inlineStr">
        <is>
          <t>Transit</t>
        </is>
      </c>
      <c r="D1779" s="74" t="n">
        <v>4.34764405</v>
      </c>
      <c r="E1779" s="74" t="n">
        <v>15.434</v>
      </c>
      <c r="F1779" s="74" t="n">
        <v>5542</v>
      </c>
      <c r="G1779" s="74" t="n">
        <v>1.01738</v>
      </c>
    </row>
    <row r="1780" ht="28" customHeight="1">
      <c r="A1780" s="66" t="inlineStr">
        <is>
          <t>Kepler-1669 b</t>
        </is>
      </c>
      <c r="B1780" s="66" t="inlineStr">
        <is>
          <t>Kepler-1669</t>
        </is>
      </c>
      <c r="C1780" s="66" t="inlineStr">
        <is>
          <t>Transit</t>
        </is>
      </c>
      <c r="D1780" s="73" t="n">
        <v>2.78043818</v>
      </c>
      <c r="E1780" s="73" t="n">
        <v>9.51216</v>
      </c>
      <c r="F1780" s="73" t="n">
        <v>4303</v>
      </c>
      <c r="G1780" s="73" t="n">
        <v>0.714145</v>
      </c>
    </row>
    <row r="1781" ht="28" customHeight="1">
      <c r="A1781" s="68" t="inlineStr">
        <is>
          <t>Kepler-1669 c</t>
        </is>
      </c>
      <c r="B1781" s="68" t="inlineStr">
        <is>
          <t>Kepler-1669</t>
        </is>
      </c>
      <c r="C1781" s="68" t="inlineStr">
        <is>
          <t>Transit</t>
        </is>
      </c>
      <c r="D1781" s="74" t="n">
        <v>1.90120972</v>
      </c>
      <c r="E1781" s="74" t="n">
        <v>1.609320045</v>
      </c>
      <c r="F1781" s="74" t="n">
        <v>4224</v>
      </c>
      <c r="G1781" s="74" t="n">
        <v>0.603</v>
      </c>
    </row>
    <row r="1782" ht="28" customHeight="1">
      <c r="A1782" s="66" t="inlineStr">
        <is>
          <t>Kepler-1669 d</t>
        </is>
      </c>
      <c r="B1782" s="66" t="inlineStr">
        <is>
          <t>Kepler-1669</t>
        </is>
      </c>
      <c r="C1782" s="66" t="inlineStr">
        <is>
          <t>Transit</t>
        </is>
      </c>
      <c r="D1782" s="73" t="n">
        <v>1.22</v>
      </c>
      <c r="E1782" s="73" t="n">
        <v>4.72941177</v>
      </c>
      <c r="F1782" s="73" t="n">
        <v>4224</v>
      </c>
      <c r="G1782" s="73" t="n">
        <v>0.603</v>
      </c>
    </row>
    <row r="1783" ht="28" customHeight="1">
      <c r="A1783" s="68" t="inlineStr">
        <is>
          <t>Kepler-167 b</t>
        </is>
      </c>
      <c r="B1783" s="68" t="inlineStr">
        <is>
          <t>Kepler-167</t>
        </is>
      </c>
      <c r="C1783" s="68" t="inlineStr">
        <is>
          <t>Transit</t>
        </is>
      </c>
      <c r="D1783" s="74" t="n">
        <v>1.718</v>
      </c>
      <c r="E1783" s="74" t="n">
        <v>4.3931539</v>
      </c>
      <c r="F1783" s="74" t="n">
        <v>4884</v>
      </c>
      <c r="G1783" s="74" t="n">
        <v>0.749</v>
      </c>
    </row>
    <row r="1784" ht="28" customHeight="1">
      <c r="A1784" s="66" t="inlineStr">
        <is>
          <t>Kepler-167 c</t>
        </is>
      </c>
      <c r="B1784" s="66" t="inlineStr">
        <is>
          <t>Kepler-167</t>
        </is>
      </c>
      <c r="C1784" s="66" t="inlineStr">
        <is>
          <t>Transit</t>
        </is>
      </c>
      <c r="D1784" s="73" t="n">
        <v>1.674</v>
      </c>
      <c r="E1784" s="73" t="n">
        <v>7.406106</v>
      </c>
      <c r="F1784" s="73" t="n">
        <v>4884</v>
      </c>
      <c r="G1784" s="73" t="n">
        <v>0.749</v>
      </c>
    </row>
    <row r="1785" ht="28" customHeight="1">
      <c r="A1785" s="68" t="inlineStr">
        <is>
          <t>Kepler-167 d</t>
        </is>
      </c>
      <c r="B1785" s="68" t="inlineStr">
        <is>
          <t>Kepler-167</t>
        </is>
      </c>
      <c r="C1785" s="68" t="inlineStr">
        <is>
          <t>Transit</t>
        </is>
      </c>
      <c r="D1785" s="74" t="n">
        <v>1.238</v>
      </c>
      <c r="E1785" s="74" t="n">
        <v>21.80379</v>
      </c>
      <c r="F1785" s="74" t="n">
        <v>4884</v>
      </c>
      <c r="G1785" s="74" t="n">
        <v>0.749</v>
      </c>
    </row>
    <row r="1786" ht="28" customHeight="1">
      <c r="A1786" s="66" t="inlineStr">
        <is>
          <t>Kepler-167 e</t>
        </is>
      </c>
      <c r="B1786" s="66" t="inlineStr">
        <is>
          <t>Kepler-167</t>
        </is>
      </c>
      <c r="C1786" s="66" t="inlineStr">
        <is>
          <t>Transit</t>
        </is>
      </c>
      <c r="D1786" s="73" t="n">
        <v>10.16</v>
      </c>
      <c r="E1786" s="73" t="n">
        <v>1071.23205</v>
      </c>
      <c r="F1786" s="73" t="n">
        <v>4884</v>
      </c>
      <c r="G1786" s="73" t="n">
        <v>0.749</v>
      </c>
    </row>
    <row r="1787" ht="28" customHeight="1">
      <c r="A1787" s="68" t="inlineStr">
        <is>
          <t>Kepler-1670 b</t>
        </is>
      </c>
      <c r="B1787" s="68" t="inlineStr">
        <is>
          <t>Kepler-1670</t>
        </is>
      </c>
      <c r="C1787" s="68" t="inlineStr">
        <is>
          <t>Transit</t>
        </is>
      </c>
      <c r="D1787" s="74" t="n">
        <v>3.3564801</v>
      </c>
      <c r="E1787" s="74" t="n">
        <v>20.4998</v>
      </c>
      <c r="F1787" s="74" t="n">
        <v>5838</v>
      </c>
      <c r="G1787" s="74" t="n">
        <v>1.51889</v>
      </c>
    </row>
    <row r="1788" ht="28" customHeight="1">
      <c r="A1788" s="66" t="inlineStr">
        <is>
          <t>Kepler-1671 b</t>
        </is>
      </c>
      <c r="B1788" s="66" t="inlineStr">
        <is>
          <t>Kepler-1671</t>
        </is>
      </c>
      <c r="C1788" s="66" t="inlineStr">
        <is>
          <t>Transit</t>
        </is>
      </c>
      <c r="D1788" s="73" t="n">
        <v>1.32557381</v>
      </c>
      <c r="E1788" s="73" t="n">
        <v>4.16787</v>
      </c>
      <c r="F1788" s="73" t="n">
        <v>5135.55</v>
      </c>
      <c r="G1788" s="73" t="n">
        <v>0.929771</v>
      </c>
    </row>
    <row r="1789" ht="28" customHeight="1">
      <c r="A1789" s="68" t="inlineStr">
        <is>
          <t>Kepler-1672 b</t>
        </is>
      </c>
      <c r="B1789" s="68" t="inlineStr">
        <is>
          <t>Kepler-1672</t>
        </is>
      </c>
      <c r="C1789" s="68" t="inlineStr">
        <is>
          <t>Transit</t>
        </is>
      </c>
      <c r="D1789" s="74" t="n">
        <v>2.97022762</v>
      </c>
      <c r="E1789" s="74" t="n">
        <v>150.878</v>
      </c>
      <c r="F1789" s="74" t="n">
        <v>6131.95</v>
      </c>
      <c r="G1789" s="74" t="n">
        <v>1.08841</v>
      </c>
    </row>
    <row r="1790" ht="28" customHeight="1">
      <c r="A1790" s="66" t="inlineStr">
        <is>
          <t>Kepler-1673 b</t>
        </is>
      </c>
      <c r="B1790" s="66" t="inlineStr">
        <is>
          <t>Kepler-1673</t>
        </is>
      </c>
      <c r="C1790" s="66" t="inlineStr">
        <is>
          <t>Transit</t>
        </is>
      </c>
      <c r="D1790" s="73" t="n">
        <v>2.9355194</v>
      </c>
      <c r="E1790" s="73" t="n">
        <v>33.7888</v>
      </c>
      <c r="F1790" s="73" t="n">
        <v>6014.95</v>
      </c>
      <c r="G1790" s="73" t="n">
        <v>1.13166</v>
      </c>
    </row>
    <row r="1791" ht="28" customHeight="1">
      <c r="A1791" s="68" t="inlineStr">
        <is>
          <t>Kepler-1674 b</t>
        </is>
      </c>
      <c r="B1791" s="68" t="inlineStr">
        <is>
          <t>Kepler-1674</t>
        </is>
      </c>
      <c r="C1791" s="68" t="inlineStr">
        <is>
          <t>Transit</t>
        </is>
      </c>
      <c r="D1791" s="74" t="n">
        <v>3.2057749</v>
      </c>
      <c r="E1791" s="74" t="n">
        <v>62.5611</v>
      </c>
      <c r="F1791" s="74" t="n">
        <v>5473.91</v>
      </c>
      <c r="G1791" s="74" t="n">
        <v>0.877273</v>
      </c>
    </row>
    <row r="1792" ht="28" customHeight="1">
      <c r="A1792" s="66" t="inlineStr">
        <is>
          <t>Kepler-1675 b</t>
        </is>
      </c>
      <c r="B1792" s="66" t="inlineStr">
        <is>
          <t>Kepler-1675</t>
        </is>
      </c>
      <c r="C1792" s="66" t="inlineStr">
        <is>
          <t>Transit</t>
        </is>
      </c>
      <c r="D1792" s="73" t="n">
        <v>3.12483349</v>
      </c>
      <c r="E1792" s="73" t="n">
        <v>63.0382</v>
      </c>
      <c r="F1792" s="73" t="n">
        <v>5853.19</v>
      </c>
      <c r="G1792" s="73" t="n">
        <v>1.12865</v>
      </c>
    </row>
    <row r="1793" ht="28" customHeight="1">
      <c r="A1793" s="68" t="inlineStr">
        <is>
          <t>Kepler-1676 b</t>
        </is>
      </c>
      <c r="B1793" s="68" t="inlineStr">
        <is>
          <t>Kepler-1676</t>
        </is>
      </c>
      <c r="C1793" s="68" t="inlineStr">
        <is>
          <t>Transit</t>
        </is>
      </c>
      <c r="D1793" s="74" t="n">
        <v>3.3769596</v>
      </c>
      <c r="E1793" s="74" t="n">
        <v>29.9221</v>
      </c>
      <c r="F1793" s="74" t="n">
        <v>5878.3</v>
      </c>
      <c r="G1793" s="74" t="n">
        <v>1.06066</v>
      </c>
    </row>
    <row r="1794" ht="28" customHeight="1">
      <c r="A1794" s="66" t="inlineStr">
        <is>
          <t>Kepler-1677 b</t>
        </is>
      </c>
      <c r="B1794" s="66" t="inlineStr">
        <is>
          <t>Kepler-1677</t>
        </is>
      </c>
      <c r="C1794" s="66" t="inlineStr">
        <is>
          <t>Transit</t>
        </is>
      </c>
      <c r="D1794" s="73" t="n">
        <v>2.70216183</v>
      </c>
      <c r="E1794" s="73" t="n">
        <v>22.064</v>
      </c>
      <c r="F1794" s="73" t="n">
        <v>6013.72</v>
      </c>
      <c r="G1794" s="73" t="n">
        <v>1.24959</v>
      </c>
    </row>
    <row r="1795" ht="28" customHeight="1">
      <c r="A1795" s="68" t="inlineStr">
        <is>
          <t>Kepler-1678 b</t>
        </is>
      </c>
      <c r="B1795" s="68" t="inlineStr">
        <is>
          <t>Kepler-1678</t>
        </is>
      </c>
      <c r="C1795" s="68" t="inlineStr">
        <is>
          <t>Transit</t>
        </is>
      </c>
      <c r="D1795" s="74" t="n">
        <v>3.30422249</v>
      </c>
      <c r="E1795" s="74" t="n">
        <v>147.974</v>
      </c>
      <c r="F1795" s="74" t="n">
        <v>5754</v>
      </c>
      <c r="G1795" s="74" t="n">
        <v>0.8349760000000001</v>
      </c>
    </row>
    <row r="1796" ht="28" customHeight="1">
      <c r="A1796" s="66" t="inlineStr">
        <is>
          <t>Kepler-1679 b</t>
        </is>
      </c>
      <c r="B1796" s="66" t="inlineStr">
        <is>
          <t>Kepler-1679</t>
        </is>
      </c>
      <c r="C1796" s="66" t="inlineStr">
        <is>
          <t>Transit</t>
        </is>
      </c>
      <c r="D1796" s="73" t="n">
        <v>2.0692036</v>
      </c>
      <c r="E1796" s="73" t="n">
        <v>9.75376</v>
      </c>
      <c r="F1796" s="73" t="n">
        <v>5501</v>
      </c>
      <c r="G1796" s="73" t="n">
        <v>0.873196</v>
      </c>
    </row>
    <row r="1797" ht="28" customHeight="1">
      <c r="A1797" s="68" t="inlineStr">
        <is>
          <t>Kepler-168 b</t>
        </is>
      </c>
      <c r="B1797" s="68" t="inlineStr">
        <is>
          <t>Kepler-168</t>
        </is>
      </c>
      <c r="C1797" s="68" t="inlineStr">
        <is>
          <t>Transit</t>
        </is>
      </c>
      <c r="D1797" s="74" t="n">
        <v>1.46</v>
      </c>
      <c r="E1797" s="74" t="n">
        <v>4.425391</v>
      </c>
      <c r="F1797" s="74" t="n">
        <v>6282</v>
      </c>
      <c r="G1797" s="74" t="n">
        <v>1.107</v>
      </c>
    </row>
    <row r="1798" ht="28" customHeight="1">
      <c r="A1798" s="66" t="inlineStr">
        <is>
          <t>Kepler-168 c</t>
        </is>
      </c>
      <c r="B1798" s="66" t="inlineStr">
        <is>
          <t>Kepler-168</t>
        </is>
      </c>
      <c r="C1798" s="66" t="inlineStr">
        <is>
          <t>Transit</t>
        </is>
      </c>
      <c r="D1798" s="73" t="n">
        <v>2.69</v>
      </c>
      <c r="E1798" s="73" t="n">
        <v>13.193242</v>
      </c>
      <c r="F1798" s="73" t="n">
        <v>6282</v>
      </c>
      <c r="G1798" s="73" t="n">
        <v>1.107</v>
      </c>
    </row>
    <row r="1799" ht="28" customHeight="1">
      <c r="A1799" s="68" t="inlineStr">
        <is>
          <t>Kepler-1680 b</t>
        </is>
      </c>
      <c r="B1799" s="68" t="inlineStr">
        <is>
          <t>Kepler-1680</t>
        </is>
      </c>
      <c r="C1799" s="68" t="inlineStr">
        <is>
          <t>Transit</t>
        </is>
      </c>
      <c r="D1799" s="74" t="n">
        <v>1.35954736</v>
      </c>
      <c r="E1799" s="74" t="n">
        <v>8.774240000000001</v>
      </c>
      <c r="F1799" s="74" t="n">
        <v>5021</v>
      </c>
      <c r="G1799" s="74" t="n">
        <v>0.723259</v>
      </c>
    </row>
    <row r="1800" ht="28" customHeight="1">
      <c r="A1800" s="66" t="inlineStr">
        <is>
          <t>Kepler-1681 b</t>
        </is>
      </c>
      <c r="B1800" s="66" t="inlineStr">
        <is>
          <t>Kepler-1681</t>
        </is>
      </c>
      <c r="C1800" s="66" t="inlineStr">
        <is>
          <t>Transit</t>
        </is>
      </c>
      <c r="D1800" s="73" t="n">
        <v>2.55321772</v>
      </c>
      <c r="E1800" s="73" t="n">
        <v>69.8956</v>
      </c>
      <c r="F1800" s="73" t="n">
        <v>5756.4</v>
      </c>
      <c r="G1800" s="21" t="n"/>
    </row>
    <row r="1801" ht="28" customHeight="1">
      <c r="A1801" s="68" t="inlineStr">
        <is>
          <t>Kepler-1682 b</t>
        </is>
      </c>
      <c r="B1801" s="68" t="inlineStr">
        <is>
          <t>Kepler-1682</t>
        </is>
      </c>
      <c r="C1801" s="68" t="inlineStr">
        <is>
          <t>Transit</t>
        </is>
      </c>
      <c r="D1801" s="74" t="n">
        <v>2.88940836</v>
      </c>
      <c r="E1801" s="74" t="n">
        <v>14.8334</v>
      </c>
      <c r="F1801" s="74" t="n">
        <v>5619.12</v>
      </c>
      <c r="G1801" s="74" t="n">
        <v>0.842301</v>
      </c>
    </row>
    <row r="1802" ht="28" customHeight="1">
      <c r="A1802" s="66" t="inlineStr">
        <is>
          <t>Kepler-1683 b</t>
        </is>
      </c>
      <c r="B1802" s="66" t="inlineStr">
        <is>
          <t>Kepler-1683</t>
        </is>
      </c>
      <c r="C1802" s="66" t="inlineStr">
        <is>
          <t>Transit</t>
        </is>
      </c>
      <c r="D1802" s="73" t="n">
        <v>1.87477762</v>
      </c>
      <c r="E1802" s="73" t="n">
        <v>15.0337</v>
      </c>
      <c r="F1802" s="73" t="n">
        <v>5429</v>
      </c>
      <c r="G1802" s="73" t="n">
        <v>0.900327</v>
      </c>
    </row>
    <row r="1803" ht="28" customHeight="1">
      <c r="A1803" s="68" t="inlineStr">
        <is>
          <t>Kepler-1684 b</t>
        </is>
      </c>
      <c r="B1803" s="68" t="inlineStr">
        <is>
          <t>Kepler-1684</t>
        </is>
      </c>
      <c r="C1803" s="68" t="inlineStr">
        <is>
          <t>Transit</t>
        </is>
      </c>
      <c r="D1803" s="74" t="n">
        <v>2.87084792</v>
      </c>
      <c r="E1803" s="74" t="n">
        <v>47.7055</v>
      </c>
      <c r="F1803" s="74" t="n">
        <v>4706.54</v>
      </c>
      <c r="G1803" s="74" t="n">
        <v>0.666755</v>
      </c>
    </row>
    <row r="1804" ht="28" customHeight="1">
      <c r="A1804" s="66" t="inlineStr">
        <is>
          <t>Kepler-1685 b</t>
        </is>
      </c>
      <c r="B1804" s="66" t="inlineStr">
        <is>
          <t>Kepler-1685</t>
        </is>
      </c>
      <c r="C1804" s="66" t="inlineStr">
        <is>
          <t>Transit</t>
        </is>
      </c>
      <c r="D1804" s="73" t="n">
        <v>2.57673985</v>
      </c>
      <c r="E1804" s="73" t="n">
        <v>20.4905</v>
      </c>
      <c r="F1804" s="73" t="n">
        <v>5484</v>
      </c>
      <c r="G1804" s="73" t="n">
        <v>0.8354510000000001</v>
      </c>
    </row>
    <row r="1805" ht="28" customHeight="1">
      <c r="A1805" s="68" t="inlineStr">
        <is>
          <t>Kepler-1686 b</t>
        </is>
      </c>
      <c r="B1805" s="68" t="inlineStr">
        <is>
          <t>Kepler-1686</t>
        </is>
      </c>
      <c r="C1805" s="68" t="inlineStr">
        <is>
          <t>Transit</t>
        </is>
      </c>
      <c r="D1805" s="74" t="n">
        <v>1.42553017</v>
      </c>
      <c r="E1805" s="74" t="n">
        <v>9.30987</v>
      </c>
      <c r="F1805" s="74" t="n">
        <v>5714.96</v>
      </c>
      <c r="G1805" s="74" t="n">
        <v>1.19951</v>
      </c>
    </row>
    <row r="1806" ht="28" customHeight="1">
      <c r="A1806" s="66" t="inlineStr">
        <is>
          <t>Kepler-1687 b</t>
        </is>
      </c>
      <c r="B1806" s="66" t="inlineStr">
        <is>
          <t>Kepler-1687</t>
        </is>
      </c>
      <c r="C1806" s="66" t="inlineStr">
        <is>
          <t>Transit</t>
        </is>
      </c>
      <c r="D1806" s="73" t="n">
        <v>1.65623882</v>
      </c>
      <c r="E1806" s="73" t="n">
        <v>5.77954</v>
      </c>
      <c r="F1806" s="73" t="n">
        <v>4132</v>
      </c>
      <c r="G1806" s="73" t="n">
        <v>0.726119</v>
      </c>
    </row>
    <row r="1807" ht="28" customHeight="1">
      <c r="A1807" s="68" t="inlineStr">
        <is>
          <t>Kepler-1688 b</t>
        </is>
      </c>
      <c r="B1807" s="68" t="inlineStr">
        <is>
          <t>Kepler-1688</t>
        </is>
      </c>
      <c r="C1807" s="68" t="inlineStr">
        <is>
          <t>Transit</t>
        </is>
      </c>
      <c r="D1807" s="74" t="n">
        <v>1.26174569</v>
      </c>
      <c r="E1807" s="74" t="n">
        <v>5.62012</v>
      </c>
      <c r="F1807" s="74" t="n">
        <v>4632.11</v>
      </c>
      <c r="G1807" s="21" t="n"/>
    </row>
    <row r="1808" ht="28" customHeight="1">
      <c r="A1808" s="66" t="inlineStr">
        <is>
          <t>Kepler-1689 b</t>
        </is>
      </c>
      <c r="B1808" s="66" t="inlineStr">
        <is>
          <t>Kepler-1689</t>
        </is>
      </c>
      <c r="C1808" s="66" t="inlineStr">
        <is>
          <t>Transit</t>
        </is>
      </c>
      <c r="D1808" s="73" t="n">
        <v>0.94678642</v>
      </c>
      <c r="E1808" s="73" t="n">
        <v>8.483000000000001</v>
      </c>
      <c r="F1808" s="73" t="n">
        <v>5731.43</v>
      </c>
      <c r="G1808" s="73" t="n">
        <v>0.996208</v>
      </c>
    </row>
    <row r="1809" ht="28" customHeight="1">
      <c r="A1809" s="68" t="inlineStr">
        <is>
          <t>Kepler-169 b</t>
        </is>
      </c>
      <c r="B1809" s="68" t="inlineStr">
        <is>
          <t>Kepler-169</t>
        </is>
      </c>
      <c r="C1809" s="68" t="inlineStr">
        <is>
          <t>Transit</t>
        </is>
      </c>
      <c r="D1809" s="74" t="n">
        <v>1.13</v>
      </c>
      <c r="E1809" s="74" t="n">
        <v>3.250619</v>
      </c>
      <c r="F1809" s="74" t="n">
        <v>4997</v>
      </c>
      <c r="G1809" s="74" t="n">
        <v>0.763</v>
      </c>
    </row>
    <row r="1810" ht="28" customHeight="1">
      <c r="A1810" s="66" t="inlineStr">
        <is>
          <t>Kepler-169 c</t>
        </is>
      </c>
      <c r="B1810" s="66" t="inlineStr">
        <is>
          <t>Kepler-169</t>
        </is>
      </c>
      <c r="C1810" s="66" t="inlineStr">
        <is>
          <t>Transit</t>
        </is>
      </c>
      <c r="D1810" s="73" t="n">
        <v>1.21</v>
      </c>
      <c r="E1810" s="73" t="n">
        <v>6.195469</v>
      </c>
      <c r="F1810" s="73" t="n">
        <v>4997</v>
      </c>
      <c r="G1810" s="73" t="n">
        <v>0.763</v>
      </c>
    </row>
    <row r="1811" ht="28" customHeight="1">
      <c r="A1811" s="68" t="inlineStr">
        <is>
          <t>Kepler-169 d</t>
        </is>
      </c>
      <c r="B1811" s="68" t="inlineStr">
        <is>
          <t>Kepler-169</t>
        </is>
      </c>
      <c r="C1811" s="68" t="inlineStr">
        <is>
          <t>Transit</t>
        </is>
      </c>
      <c r="D1811" s="74" t="n">
        <v>1.25</v>
      </c>
      <c r="E1811" s="74" t="n">
        <v>8.348125</v>
      </c>
      <c r="F1811" s="74" t="n">
        <v>4997</v>
      </c>
      <c r="G1811" s="74" t="n">
        <v>0.763</v>
      </c>
    </row>
    <row r="1812" ht="28" customHeight="1">
      <c r="A1812" s="66" t="inlineStr">
        <is>
          <t>Kepler-169 e</t>
        </is>
      </c>
      <c r="B1812" s="66" t="inlineStr">
        <is>
          <t>Kepler-169</t>
        </is>
      </c>
      <c r="C1812" s="66" t="inlineStr">
        <is>
          <t>Transit</t>
        </is>
      </c>
      <c r="D1812" s="73" t="n">
        <v>2.2</v>
      </c>
      <c r="E1812" s="73" t="n">
        <v>13.767102</v>
      </c>
      <c r="F1812" s="73" t="n">
        <v>4997</v>
      </c>
      <c r="G1812" s="73" t="n">
        <v>0.763</v>
      </c>
    </row>
    <row r="1813" ht="28" customHeight="1">
      <c r="A1813" s="68" t="inlineStr">
        <is>
          <t>Kepler-169 f</t>
        </is>
      </c>
      <c r="B1813" s="68" t="inlineStr">
        <is>
          <t>Kepler-169</t>
        </is>
      </c>
      <c r="C1813" s="68" t="inlineStr">
        <is>
          <t>Transit</t>
        </is>
      </c>
      <c r="D1813" s="74" t="n">
        <v>2.58</v>
      </c>
      <c r="E1813" s="74" t="n">
        <v>87.09019499999999</v>
      </c>
      <c r="F1813" s="74" t="n">
        <v>4997</v>
      </c>
      <c r="G1813" s="74" t="n">
        <v>0.763</v>
      </c>
    </row>
    <row r="1814" ht="28" customHeight="1">
      <c r="A1814" s="66" t="inlineStr">
        <is>
          <t>Kepler-1690 b</t>
        </is>
      </c>
      <c r="B1814" s="66" t="inlineStr">
        <is>
          <t>Kepler-1690</t>
        </is>
      </c>
      <c r="C1814" s="66" t="inlineStr">
        <is>
          <t>Transit</t>
        </is>
      </c>
      <c r="D1814" s="73" t="n">
        <v>2.81109223</v>
      </c>
      <c r="E1814" s="73" t="n">
        <v>234.636</v>
      </c>
      <c r="F1814" s="73" t="n">
        <v>5404</v>
      </c>
      <c r="G1814" s="73" t="n">
        <v>0.8623459999999999</v>
      </c>
    </row>
    <row r="1815" ht="28" customHeight="1">
      <c r="A1815" s="68" t="inlineStr">
        <is>
          <t>Kepler-1691 b</t>
        </is>
      </c>
      <c r="B1815" s="68" t="inlineStr">
        <is>
          <t>Kepler-1691</t>
        </is>
      </c>
      <c r="C1815" s="68" t="inlineStr">
        <is>
          <t>Transit</t>
        </is>
      </c>
      <c r="D1815" s="74" t="n">
        <v>1.83470985</v>
      </c>
      <c r="E1815" s="74" t="n">
        <v>3.8482</v>
      </c>
      <c r="F1815" s="74" t="n">
        <v>6000</v>
      </c>
      <c r="G1815" s="74" t="n">
        <v>1.13152</v>
      </c>
    </row>
    <row r="1816" ht="28" customHeight="1">
      <c r="A1816" s="66" t="inlineStr">
        <is>
          <t>Kepler-1692 b</t>
        </is>
      </c>
      <c r="B1816" s="66" t="inlineStr">
        <is>
          <t>Kepler-1692</t>
        </is>
      </c>
      <c r="C1816" s="66" t="inlineStr">
        <is>
          <t>Transit</t>
        </is>
      </c>
      <c r="D1816" s="73" t="n">
        <v>1.11177184</v>
      </c>
      <c r="E1816" s="73" t="n">
        <v>5.95966</v>
      </c>
      <c r="F1816" s="73" t="n">
        <v>5146</v>
      </c>
      <c r="G1816" s="73" t="n">
        <v>0.866139</v>
      </c>
    </row>
    <row r="1817" ht="28" customHeight="1">
      <c r="A1817" s="68" t="inlineStr">
        <is>
          <t>Kepler-1693 b</t>
        </is>
      </c>
      <c r="B1817" s="68" t="inlineStr">
        <is>
          <t>Kepler-1693</t>
        </is>
      </c>
      <c r="C1817" s="68" t="inlineStr">
        <is>
          <t>Transit</t>
        </is>
      </c>
      <c r="D1817" s="74" t="n">
        <v>1.28938413</v>
      </c>
      <c r="E1817" s="74" t="n">
        <v>12.0999</v>
      </c>
      <c r="F1817" s="74" t="n">
        <v>5432.34</v>
      </c>
      <c r="G1817" s="74" t="n">
        <v>0.878295</v>
      </c>
    </row>
    <row r="1818" ht="28" customHeight="1">
      <c r="A1818" s="66" t="inlineStr">
        <is>
          <t>Kepler-1693 c</t>
        </is>
      </c>
      <c r="B1818" s="66" t="inlineStr">
        <is>
          <t>Kepler-1693</t>
        </is>
      </c>
      <c r="C1818" s="66" t="inlineStr">
        <is>
          <t>Transit</t>
        </is>
      </c>
      <c r="D1818" s="73" t="n">
        <v>0.97698289</v>
      </c>
      <c r="E1818" s="73" t="n">
        <v>5.363709927</v>
      </c>
      <c r="F1818" s="73" t="n">
        <v>5553</v>
      </c>
      <c r="G1818" s="73" t="n">
        <v>1.098</v>
      </c>
    </row>
    <row r="1819" ht="28" customHeight="1">
      <c r="A1819" s="68" t="inlineStr">
        <is>
          <t>Kepler-1694 b</t>
        </is>
      </c>
      <c r="B1819" s="68" t="inlineStr">
        <is>
          <t>Kepler-1694</t>
        </is>
      </c>
      <c r="C1819" s="68" t="inlineStr">
        <is>
          <t>Transit</t>
        </is>
      </c>
      <c r="D1819" s="74" t="n">
        <v>1.17986031</v>
      </c>
      <c r="E1819" s="74" t="n">
        <v>3.89526</v>
      </c>
      <c r="F1819" s="74" t="n">
        <v>4954</v>
      </c>
      <c r="G1819" s="74" t="n">
        <v>0.756284</v>
      </c>
    </row>
    <row r="1820" ht="28" customHeight="1">
      <c r="A1820" s="66" t="inlineStr">
        <is>
          <t>Kepler-1695 b</t>
        </is>
      </c>
      <c r="B1820" s="66" t="inlineStr">
        <is>
          <t>Kepler-1695</t>
        </is>
      </c>
      <c r="C1820" s="66" t="inlineStr">
        <is>
          <t>Transit</t>
        </is>
      </c>
      <c r="D1820" s="73" t="n">
        <v>1.11948901</v>
      </c>
      <c r="E1820" s="73" t="n">
        <v>4.7329</v>
      </c>
      <c r="F1820" s="73" t="n">
        <v>5473.19</v>
      </c>
      <c r="G1820" s="73" t="n">
        <v>0.987155</v>
      </c>
    </row>
    <row r="1821" ht="28" customHeight="1">
      <c r="A1821" s="68" t="inlineStr">
        <is>
          <t>Kepler-1696 b</t>
        </is>
      </c>
      <c r="B1821" s="68" t="inlineStr">
        <is>
          <t>Kepler-1696</t>
        </is>
      </c>
      <c r="C1821" s="68" t="inlineStr">
        <is>
          <t>Transit</t>
        </is>
      </c>
      <c r="D1821" s="74" t="n">
        <v>2.80982017</v>
      </c>
      <c r="E1821" s="74" t="n">
        <v>65.9409</v>
      </c>
      <c r="F1821" s="74" t="n">
        <v>5712</v>
      </c>
      <c r="G1821" s="74" t="n">
        <v>1.19811</v>
      </c>
    </row>
    <row r="1822" ht="28" customHeight="1">
      <c r="A1822" s="66" t="inlineStr">
        <is>
          <t>Kepler-1697 b</t>
        </is>
      </c>
      <c r="B1822" s="66" t="inlineStr">
        <is>
          <t>Kepler-1697</t>
        </is>
      </c>
      <c r="C1822" s="66" t="inlineStr">
        <is>
          <t>Transit</t>
        </is>
      </c>
      <c r="D1822" s="73" t="n">
        <v>1.25954761</v>
      </c>
      <c r="E1822" s="73" t="n">
        <v>33.4969</v>
      </c>
      <c r="F1822" s="73" t="n">
        <v>4681.53</v>
      </c>
      <c r="G1822" s="73" t="n">
        <v>0.772344</v>
      </c>
    </row>
    <row r="1823" ht="28" customHeight="1">
      <c r="A1823" s="68" t="inlineStr">
        <is>
          <t>Kepler-1698 b</t>
        </is>
      </c>
      <c r="B1823" s="68" t="inlineStr">
        <is>
          <t>Kepler-1698</t>
        </is>
      </c>
      <c r="C1823" s="68" t="inlineStr">
        <is>
          <t>Transit</t>
        </is>
      </c>
      <c r="D1823" s="74" t="n">
        <v>1.07315686</v>
      </c>
      <c r="E1823" s="74" t="n">
        <v>1.2107</v>
      </c>
      <c r="F1823" s="74" t="n">
        <v>4975.03</v>
      </c>
      <c r="G1823" s="74" t="n">
        <v>0.741698</v>
      </c>
    </row>
    <row r="1824" ht="28" customHeight="1">
      <c r="A1824" s="66" t="inlineStr">
        <is>
          <t>Kepler-1699 b</t>
        </is>
      </c>
      <c r="B1824" s="66" t="inlineStr">
        <is>
          <t>Kepler-1699</t>
        </is>
      </c>
      <c r="C1824" s="66" t="inlineStr">
        <is>
          <t>Transit</t>
        </is>
      </c>
      <c r="D1824" s="73" t="n">
        <v>1.56671124</v>
      </c>
      <c r="E1824" s="73" t="n">
        <v>3.49082</v>
      </c>
      <c r="F1824" s="73" t="n">
        <v>5575.53</v>
      </c>
      <c r="G1824" s="21" t="n"/>
    </row>
    <row r="1825" ht="28" customHeight="1">
      <c r="A1825" s="68" t="inlineStr">
        <is>
          <t>Kepler-17 b</t>
        </is>
      </c>
      <c r="B1825" s="68" t="inlineStr">
        <is>
          <t>Kepler-17</t>
        </is>
      </c>
      <c r="C1825" s="68" t="inlineStr">
        <is>
          <t>Transit</t>
        </is>
      </c>
      <c r="D1825" s="74" t="n">
        <v>14.68</v>
      </c>
      <c r="E1825" s="74" t="n">
        <v>1.4857108</v>
      </c>
      <c r="F1825" s="74" t="n">
        <v>5781</v>
      </c>
      <c r="G1825" s="74" t="n">
        <v>1.01034</v>
      </c>
    </row>
    <row r="1826" ht="28" customHeight="1">
      <c r="A1826" s="66" t="inlineStr">
        <is>
          <t>Kepler-170 b</t>
        </is>
      </c>
      <c r="B1826" s="66" t="inlineStr">
        <is>
          <t>Kepler-170</t>
        </is>
      </c>
      <c r="C1826" s="66" t="inlineStr">
        <is>
          <t>Transit</t>
        </is>
      </c>
      <c r="D1826" s="73" t="n">
        <v>3.2</v>
      </c>
      <c r="E1826" s="73" t="n">
        <v>7.930592</v>
      </c>
      <c r="F1826" s="73" t="n">
        <v>5679</v>
      </c>
      <c r="G1826" s="73" t="n">
        <v>1.035</v>
      </c>
    </row>
    <row r="1827" ht="28" customHeight="1">
      <c r="A1827" s="68" t="inlineStr">
        <is>
          <t>Kepler-170 c</t>
        </is>
      </c>
      <c r="B1827" s="68" t="inlineStr">
        <is>
          <t>Kepler-170</t>
        </is>
      </c>
      <c r="C1827" s="68" t="inlineStr">
        <is>
          <t>Transit</t>
        </is>
      </c>
      <c r="D1827" s="74" t="n">
        <v>2.86</v>
      </c>
      <c r="E1827" s="74" t="n">
        <v>16.665863</v>
      </c>
      <c r="F1827" s="74" t="n">
        <v>5679</v>
      </c>
      <c r="G1827" s="74" t="n">
        <v>1.035</v>
      </c>
    </row>
    <row r="1828" ht="28" customHeight="1">
      <c r="A1828" s="66" t="inlineStr">
        <is>
          <t>Kepler-1700 b</t>
        </is>
      </c>
      <c r="B1828" s="66" t="inlineStr">
        <is>
          <t>Kepler-1700</t>
        </is>
      </c>
      <c r="C1828" s="66" t="inlineStr">
        <is>
          <t>Transit</t>
        </is>
      </c>
      <c r="D1828" s="73" t="n">
        <v>2.90129941</v>
      </c>
      <c r="E1828" s="73" t="n">
        <v>234.239</v>
      </c>
      <c r="F1828" s="73" t="n">
        <v>6031</v>
      </c>
      <c r="G1828" s="73" t="n">
        <v>1.0937</v>
      </c>
    </row>
    <row r="1829" ht="28" customHeight="1">
      <c r="A1829" s="68" t="inlineStr">
        <is>
          <t>Kepler-1701 b</t>
        </is>
      </c>
      <c r="B1829" s="68" t="inlineStr">
        <is>
          <t>Kepler-1701</t>
        </is>
      </c>
      <c r="C1829" s="68" t="inlineStr">
        <is>
          <t>Transit</t>
        </is>
      </c>
      <c r="D1829" s="74" t="n">
        <v>2.22186207</v>
      </c>
      <c r="E1829" s="74" t="n">
        <v>169.134</v>
      </c>
      <c r="F1829" s="74" t="n">
        <v>5146</v>
      </c>
      <c r="G1829" s="74" t="n">
        <v>0.840217</v>
      </c>
    </row>
    <row r="1830" ht="28" customHeight="1">
      <c r="A1830" s="66" t="inlineStr">
        <is>
          <t>Kepler-1702 b</t>
        </is>
      </c>
      <c r="B1830" s="66" t="inlineStr">
        <is>
          <t>Kepler-1702</t>
        </is>
      </c>
      <c r="C1830" s="66" t="inlineStr">
        <is>
          <t>Transit</t>
        </is>
      </c>
      <c r="D1830" s="73" t="n">
        <v>1.60190793</v>
      </c>
      <c r="E1830" s="73" t="n">
        <v>18.5012</v>
      </c>
      <c r="F1830" s="73" t="n">
        <v>5093</v>
      </c>
      <c r="G1830" s="73" t="n">
        <v>0.725742</v>
      </c>
    </row>
    <row r="1831" ht="28" customHeight="1">
      <c r="A1831" s="68" t="inlineStr">
        <is>
          <t>Kepler-1704 b</t>
        </is>
      </c>
      <c r="B1831" s="68" t="inlineStr">
        <is>
          <t>Kepler-1704</t>
        </is>
      </c>
      <c r="C1831" s="68" t="inlineStr">
        <is>
          <t>Transit</t>
        </is>
      </c>
      <c r="D1831" s="74" t="n">
        <v>11.94877343</v>
      </c>
      <c r="E1831" s="74" t="n">
        <v>988.88112</v>
      </c>
      <c r="F1831" s="74" t="n">
        <v>5746</v>
      </c>
      <c r="G1831" s="74" t="n">
        <v>1.697</v>
      </c>
    </row>
    <row r="1832" ht="28" customHeight="1">
      <c r="A1832" s="66" t="inlineStr">
        <is>
          <t>Kepler-1705 b</t>
        </is>
      </c>
      <c r="B1832" s="66" t="inlineStr">
        <is>
          <t>Kepler-1705</t>
        </is>
      </c>
      <c r="C1832" s="66" t="inlineStr">
        <is>
          <t>Transit</t>
        </is>
      </c>
      <c r="D1832" s="73" t="n">
        <v>2.03</v>
      </c>
      <c r="E1832" s="73" t="n">
        <v>9.035019999999999</v>
      </c>
      <c r="F1832" s="73" t="n">
        <v>6312</v>
      </c>
      <c r="G1832" s="73" t="n">
        <v>1.259</v>
      </c>
    </row>
    <row r="1833" ht="28" customHeight="1">
      <c r="A1833" s="68" t="inlineStr">
        <is>
          <t>Kepler-1705 c</t>
        </is>
      </c>
      <c r="B1833" s="68" t="inlineStr">
        <is>
          <t>Kepler-1705</t>
        </is>
      </c>
      <c r="C1833" s="68" t="inlineStr">
        <is>
          <t>Transit</t>
        </is>
      </c>
      <c r="D1833" s="74" t="n">
        <v>2.05</v>
      </c>
      <c r="E1833" s="74" t="n">
        <v>11.28</v>
      </c>
      <c r="F1833" s="74" t="n">
        <v>6312</v>
      </c>
      <c r="G1833" s="74" t="n">
        <v>1.259</v>
      </c>
    </row>
    <row r="1834" ht="28" customHeight="1">
      <c r="A1834" s="66" t="inlineStr">
        <is>
          <t>Kepler-1708 b</t>
        </is>
      </c>
      <c r="B1834" s="66" t="inlineStr">
        <is>
          <t>Kepler-1708</t>
        </is>
      </c>
      <c r="C1834" s="66" t="inlineStr">
        <is>
          <t>Transit</t>
        </is>
      </c>
      <c r="D1834" s="73" t="n">
        <v>9.960000000000001</v>
      </c>
      <c r="E1834" s="73" t="n">
        <v>737.1131</v>
      </c>
      <c r="F1834" s="73" t="n">
        <v>6157</v>
      </c>
      <c r="G1834" s="73" t="n">
        <v>1.117</v>
      </c>
    </row>
    <row r="1835" ht="28" customHeight="1">
      <c r="A1835" s="68" t="inlineStr">
        <is>
          <t>Kepler-1709 b</t>
        </is>
      </c>
      <c r="B1835" s="68" t="inlineStr">
        <is>
          <t>Kepler-1709</t>
        </is>
      </c>
      <c r="C1835" s="68" t="inlineStr">
        <is>
          <t>Transit</t>
        </is>
      </c>
      <c r="D1835" s="74" t="n">
        <v>3.12424875</v>
      </c>
      <c r="E1835" s="74" t="n">
        <v>65.70459747</v>
      </c>
      <c r="F1835" s="74" t="n">
        <v>5918</v>
      </c>
      <c r="G1835" s="74" t="n">
        <v>1.043</v>
      </c>
    </row>
    <row r="1836" ht="28" customHeight="1">
      <c r="A1836" s="66" t="inlineStr">
        <is>
          <t>Kepler-171 b</t>
        </is>
      </c>
      <c r="B1836" s="66" t="inlineStr">
        <is>
          <t>Kepler-171</t>
        </is>
      </c>
      <c r="C1836" s="66" t="inlineStr">
        <is>
          <t>Transit</t>
        </is>
      </c>
      <c r="D1836" s="73" t="n">
        <v>2.34</v>
      </c>
      <c r="E1836" s="73" t="n">
        <v>4.166972</v>
      </c>
      <c r="F1836" s="73" t="n">
        <v>5642</v>
      </c>
      <c r="G1836" s="73" t="n">
        <v>0.839</v>
      </c>
    </row>
    <row r="1837" ht="28" customHeight="1">
      <c r="A1837" s="68" t="inlineStr">
        <is>
          <t>Kepler-171 c</t>
        </is>
      </c>
      <c r="B1837" s="68" t="inlineStr">
        <is>
          <t>Kepler-171</t>
        </is>
      </c>
      <c r="C1837" s="68" t="inlineStr">
        <is>
          <t>Transit</t>
        </is>
      </c>
      <c r="D1837" s="74" t="n">
        <v>2.56</v>
      </c>
      <c r="E1837" s="74" t="n">
        <v>11.463462</v>
      </c>
      <c r="F1837" s="74" t="n">
        <v>5642</v>
      </c>
      <c r="G1837" s="74" t="n">
        <v>0.839</v>
      </c>
    </row>
    <row r="1838" ht="28" customHeight="1">
      <c r="A1838" s="66" t="inlineStr">
        <is>
          <t>Kepler-171 d</t>
        </is>
      </c>
      <c r="B1838" s="66" t="inlineStr">
        <is>
          <t>Kepler-171</t>
        </is>
      </c>
      <c r="C1838" s="66" t="inlineStr">
        <is>
          <t>Transit</t>
        </is>
      </c>
      <c r="D1838" s="73" t="n">
        <v>1.89</v>
      </c>
      <c r="E1838" s="73" t="n">
        <v>39.595519</v>
      </c>
      <c r="F1838" s="73" t="n">
        <v>5642</v>
      </c>
      <c r="G1838" s="73" t="n">
        <v>0.839</v>
      </c>
    </row>
    <row r="1839" ht="28" customHeight="1">
      <c r="A1839" s="68" t="inlineStr">
        <is>
          <t>Kepler-1710 b</t>
        </is>
      </c>
      <c r="B1839" s="68" t="inlineStr">
        <is>
          <t>Kepler-1710</t>
        </is>
      </c>
      <c r="C1839" s="68" t="inlineStr">
        <is>
          <t>Transit</t>
        </is>
      </c>
      <c r="D1839" s="74" t="n">
        <v>3.19744103</v>
      </c>
      <c r="E1839" s="74" t="n">
        <v>14.91110039</v>
      </c>
      <c r="F1839" s="74" t="n">
        <v>5650</v>
      </c>
      <c r="G1839" s="74" t="n">
        <v>0.899</v>
      </c>
    </row>
    <row r="1840" ht="28" customHeight="1">
      <c r="A1840" s="66" t="inlineStr">
        <is>
          <t>Kepler-1711 b</t>
        </is>
      </c>
      <c r="B1840" s="66" t="inlineStr">
        <is>
          <t>Kepler-1711</t>
        </is>
      </c>
      <c r="C1840" s="66" t="inlineStr">
        <is>
          <t>Transit</t>
        </is>
      </c>
      <c r="D1840" s="73" t="n">
        <v>1.923</v>
      </c>
      <c r="E1840" s="73" t="n">
        <v>21.06080055</v>
      </c>
      <c r="F1840" s="73" t="n">
        <v>5706</v>
      </c>
      <c r="G1840" s="73" t="n">
        <v>1.034</v>
      </c>
    </row>
    <row r="1841" ht="28" customHeight="1">
      <c r="A1841" s="68" t="inlineStr">
        <is>
          <t>Kepler-1712 b</t>
        </is>
      </c>
      <c r="B1841" s="68" t="inlineStr">
        <is>
          <t>Kepler-1712</t>
        </is>
      </c>
      <c r="C1841" s="68" t="inlineStr">
        <is>
          <t>Transit</t>
        </is>
      </c>
      <c r="D1841" s="74" t="n">
        <v>2.28372556</v>
      </c>
      <c r="E1841" s="74" t="n">
        <v>13.81499958</v>
      </c>
      <c r="F1841" s="74" t="n">
        <v>3732</v>
      </c>
      <c r="G1841" s="74" t="n">
        <v>0.509</v>
      </c>
    </row>
    <row r="1842" ht="28" customHeight="1">
      <c r="A1842" s="66" t="inlineStr">
        <is>
          <t>Kepler-1713 b</t>
        </is>
      </c>
      <c r="B1842" s="66" t="inlineStr">
        <is>
          <t>Kepler-1713</t>
        </is>
      </c>
      <c r="C1842" s="66" t="inlineStr">
        <is>
          <t>Transit</t>
        </is>
      </c>
      <c r="D1842" s="73" t="n">
        <v>1.71673535</v>
      </c>
      <c r="E1842" s="73" t="n">
        <v>18.01160049</v>
      </c>
      <c r="F1842" s="73" t="n">
        <v>6477</v>
      </c>
      <c r="G1842" s="73" t="n">
        <v>1.459</v>
      </c>
    </row>
    <row r="1843" ht="28" customHeight="1">
      <c r="A1843" s="68" t="inlineStr">
        <is>
          <t>Kepler-1714 b</t>
        </is>
      </c>
      <c r="B1843" s="68" t="inlineStr">
        <is>
          <t>Kepler-1714</t>
        </is>
      </c>
      <c r="C1843" s="68" t="inlineStr">
        <is>
          <t>Transit</t>
        </is>
      </c>
      <c r="D1843" s="74" t="n">
        <v>3.26437302</v>
      </c>
      <c r="E1843" s="74" t="n">
        <v>10.27530003</v>
      </c>
      <c r="F1843" s="74" t="n">
        <v>6150</v>
      </c>
      <c r="G1843" s="74" t="n">
        <v>2.086</v>
      </c>
    </row>
    <row r="1844" ht="28" customHeight="1">
      <c r="A1844" s="66" t="inlineStr">
        <is>
          <t>Kepler-1715 b</t>
        </is>
      </c>
      <c r="B1844" s="66" t="inlineStr">
        <is>
          <t>Kepler-1715</t>
        </is>
      </c>
      <c r="C1844" s="66" t="inlineStr">
        <is>
          <t>Transit</t>
        </is>
      </c>
      <c r="D1844" s="73" t="n">
        <v>4.14042267</v>
      </c>
      <c r="E1844" s="73" t="n">
        <v>35.59730148</v>
      </c>
      <c r="F1844" s="73" t="n">
        <v>6212</v>
      </c>
      <c r="G1844" s="73" t="n">
        <v>1.209</v>
      </c>
    </row>
    <row r="1845" ht="28" customHeight="1">
      <c r="A1845" s="68" t="inlineStr">
        <is>
          <t>Kepler-1716 b</t>
        </is>
      </c>
      <c r="B1845" s="68" t="inlineStr">
        <is>
          <t>Kepler-1716</t>
        </is>
      </c>
      <c r="C1845" s="68" t="inlineStr">
        <is>
          <t>Transit</t>
        </is>
      </c>
      <c r="D1845" s="74" t="n">
        <v>2.4247685</v>
      </c>
      <c r="E1845" s="74" t="n">
        <v>35.58100128</v>
      </c>
      <c r="F1845" s="74" t="n">
        <v>4894</v>
      </c>
      <c r="G1845" s="74" t="n">
        <v>0.6840000000000001</v>
      </c>
    </row>
    <row r="1846" ht="28" customHeight="1">
      <c r="A1846" s="66" t="inlineStr">
        <is>
          <t>Kepler-1717 b</t>
        </is>
      </c>
      <c r="B1846" s="66" t="inlineStr">
        <is>
          <t>Kepler-1717</t>
        </is>
      </c>
      <c r="C1846" s="66" t="inlineStr">
        <is>
          <t>Transit</t>
        </is>
      </c>
      <c r="D1846" s="73" t="n">
        <v>2.98929758</v>
      </c>
      <c r="E1846" s="73" t="n">
        <v>30.65279961</v>
      </c>
      <c r="F1846" s="73" t="n">
        <v>6200</v>
      </c>
      <c r="G1846" s="73" t="n">
        <v>1.64</v>
      </c>
    </row>
    <row r="1847" ht="28" customHeight="1">
      <c r="A1847" s="68" t="inlineStr">
        <is>
          <t>Kepler-1718 b</t>
        </is>
      </c>
      <c r="B1847" s="68" t="inlineStr">
        <is>
          <t>Kepler-1718</t>
        </is>
      </c>
      <c r="C1847" s="68" t="inlineStr">
        <is>
          <t>Transit</t>
        </is>
      </c>
      <c r="D1847" s="74" t="n">
        <v>2.5685207</v>
      </c>
      <c r="E1847" s="74" t="n">
        <v>135.1880035</v>
      </c>
      <c r="F1847" s="74" t="n">
        <v>5731</v>
      </c>
      <c r="G1847" s="74" t="n">
        <v>0.906</v>
      </c>
    </row>
    <row r="1848" ht="28" customHeight="1">
      <c r="A1848" s="66" t="inlineStr">
        <is>
          <t>Kepler-1719 b</t>
        </is>
      </c>
      <c r="B1848" s="66" t="inlineStr">
        <is>
          <t>Kepler-1719</t>
        </is>
      </c>
      <c r="C1848" s="66" t="inlineStr">
        <is>
          <t>Transit</t>
        </is>
      </c>
      <c r="D1848" s="73" t="n">
        <v>3.95000623</v>
      </c>
      <c r="E1848" s="73" t="n">
        <v>6.149559975</v>
      </c>
      <c r="F1848" s="73" t="n">
        <v>5687</v>
      </c>
      <c r="G1848" s="73" t="n">
        <v>1.775</v>
      </c>
    </row>
    <row r="1849" ht="28" customHeight="1">
      <c r="A1849" s="68" t="inlineStr">
        <is>
          <t>Kepler-172 b</t>
        </is>
      </c>
      <c r="B1849" s="68" t="inlineStr">
        <is>
          <t>Kepler-172</t>
        </is>
      </c>
      <c r="C1849" s="68" t="inlineStr">
        <is>
          <t>Transit</t>
        </is>
      </c>
      <c r="D1849" s="74" t="n">
        <v>2.35</v>
      </c>
      <c r="E1849" s="74" t="n">
        <v>2.940309</v>
      </c>
      <c r="F1849" s="74" t="n">
        <v>5526</v>
      </c>
      <c r="G1849" s="74" t="n">
        <v>1.085</v>
      </c>
    </row>
    <row r="1850" ht="28" customHeight="1">
      <c r="A1850" s="66" t="inlineStr">
        <is>
          <t>Kepler-172 c</t>
        </is>
      </c>
      <c r="B1850" s="66" t="inlineStr">
        <is>
          <t>Kepler-172</t>
        </is>
      </c>
      <c r="C1850" s="66" t="inlineStr">
        <is>
          <t>Transit</t>
        </is>
      </c>
      <c r="D1850" s="73" t="n">
        <v>2.86</v>
      </c>
      <c r="E1850" s="73" t="n">
        <v>6.388996</v>
      </c>
      <c r="F1850" s="73" t="n">
        <v>5526</v>
      </c>
      <c r="G1850" s="73" t="n">
        <v>1.085</v>
      </c>
    </row>
    <row r="1851" ht="28" customHeight="1">
      <c r="A1851" s="68" t="inlineStr">
        <is>
          <t>Kepler-172 d</t>
        </is>
      </c>
      <c r="B1851" s="68" t="inlineStr">
        <is>
          <t>Kepler-172</t>
        </is>
      </c>
      <c r="C1851" s="68" t="inlineStr">
        <is>
          <t>Transit</t>
        </is>
      </c>
      <c r="D1851" s="74" t="n">
        <v>2.25</v>
      </c>
      <c r="E1851" s="74" t="n">
        <v>14.627119</v>
      </c>
      <c r="F1851" s="74" t="n">
        <v>5526</v>
      </c>
      <c r="G1851" s="74" t="n">
        <v>1.085</v>
      </c>
    </row>
    <row r="1852" ht="28" customHeight="1">
      <c r="A1852" s="66" t="inlineStr">
        <is>
          <t>Kepler-172 e</t>
        </is>
      </c>
      <c r="B1852" s="66" t="inlineStr">
        <is>
          <t>Kepler-172</t>
        </is>
      </c>
      <c r="C1852" s="66" t="inlineStr">
        <is>
          <t>Transit</t>
        </is>
      </c>
      <c r="D1852" s="73" t="n">
        <v>2.76</v>
      </c>
      <c r="E1852" s="73" t="n">
        <v>35.118736</v>
      </c>
      <c r="F1852" s="73" t="n">
        <v>5526</v>
      </c>
      <c r="G1852" s="73" t="n">
        <v>1.085</v>
      </c>
    </row>
    <row r="1853" ht="28" customHeight="1">
      <c r="A1853" s="68" t="inlineStr">
        <is>
          <t>Kepler-1720 b</t>
        </is>
      </c>
      <c r="B1853" s="68" t="inlineStr">
        <is>
          <t>Kepler-1720</t>
        </is>
      </c>
      <c r="C1853" s="68" t="inlineStr">
        <is>
          <t>Transit</t>
        </is>
      </c>
      <c r="D1853" s="74" t="n">
        <v>3.21585295</v>
      </c>
      <c r="E1853" s="74" t="n">
        <v>12.70639992</v>
      </c>
      <c r="F1853" s="74" t="n">
        <v>5573</v>
      </c>
      <c r="G1853" s="74" t="n">
        <v>0.839</v>
      </c>
    </row>
    <row r="1854" ht="28" customHeight="1">
      <c r="A1854" s="66" t="inlineStr">
        <is>
          <t>Kepler-1721 b</t>
        </is>
      </c>
      <c r="B1854" s="66" t="inlineStr">
        <is>
          <t>Kepler-1721</t>
        </is>
      </c>
      <c r="C1854" s="66" t="inlineStr">
        <is>
          <t>Transit</t>
        </is>
      </c>
      <c r="D1854" s="73" t="n">
        <v>3.11856756</v>
      </c>
      <c r="E1854" s="73" t="n">
        <v>4.592380047</v>
      </c>
      <c r="F1854" s="73" t="n">
        <v>5351</v>
      </c>
      <c r="G1854" s="73" t="n">
        <v>0.796</v>
      </c>
    </row>
    <row r="1855" ht="28" customHeight="1">
      <c r="A1855" s="68" t="inlineStr">
        <is>
          <t>Kepler-1722 b</t>
        </is>
      </c>
      <c r="B1855" s="68" t="inlineStr">
        <is>
          <t>Kepler-1722</t>
        </is>
      </c>
      <c r="C1855" s="68" t="inlineStr">
        <is>
          <t>Transit</t>
        </is>
      </c>
      <c r="D1855" s="74" t="n">
        <v>2.86719266</v>
      </c>
      <c r="E1855" s="74" t="n">
        <v>9.178569794</v>
      </c>
      <c r="F1855" s="74" t="n">
        <v>5506</v>
      </c>
      <c r="G1855" s="74" t="n">
        <v>0.788</v>
      </c>
    </row>
    <row r="1856" ht="28" customHeight="1">
      <c r="A1856" s="66" t="inlineStr">
        <is>
          <t>Kepler-1723 b</t>
        </is>
      </c>
      <c r="B1856" s="66" t="inlineStr">
        <is>
          <t>Kepler-1723</t>
        </is>
      </c>
      <c r="C1856" s="66" t="inlineStr">
        <is>
          <t>Transit</t>
        </is>
      </c>
      <c r="D1856" s="73" t="n">
        <v>2.88046569</v>
      </c>
      <c r="E1856" s="73" t="n">
        <v>39.75289917</v>
      </c>
      <c r="F1856" s="73" t="n">
        <v>6072</v>
      </c>
      <c r="G1856" s="73" t="n">
        <v>1.01</v>
      </c>
    </row>
    <row r="1857" ht="28" customHeight="1">
      <c r="A1857" s="68" t="inlineStr">
        <is>
          <t>Kepler-1724 b</t>
        </is>
      </c>
      <c r="B1857" s="68" t="inlineStr">
        <is>
          <t>Kepler-1724</t>
        </is>
      </c>
      <c r="C1857" s="68" t="inlineStr">
        <is>
          <t>Transit</t>
        </is>
      </c>
      <c r="D1857" s="74" t="n">
        <v>2.83677238</v>
      </c>
      <c r="E1857" s="74" t="n">
        <v>6.45442009</v>
      </c>
      <c r="F1857" s="74" t="n">
        <v>6092</v>
      </c>
      <c r="G1857" s="74" t="n">
        <v>0.9429999999999999</v>
      </c>
    </row>
    <row r="1858" ht="28" customHeight="1">
      <c r="A1858" s="66" t="inlineStr">
        <is>
          <t>Kepler-1725 b</t>
        </is>
      </c>
      <c r="B1858" s="66" t="inlineStr">
        <is>
          <t>Kepler-1725</t>
        </is>
      </c>
      <c r="C1858" s="66" t="inlineStr">
        <is>
          <t>Transit</t>
        </is>
      </c>
      <c r="D1858" s="73" t="n">
        <v>2.8125177</v>
      </c>
      <c r="E1858" s="73" t="n">
        <v>16.71990013</v>
      </c>
      <c r="F1858" s="73" t="n">
        <v>6020</v>
      </c>
      <c r="G1858" s="73" t="n">
        <v>1.085</v>
      </c>
    </row>
    <row r="1859" ht="28" customHeight="1">
      <c r="A1859" s="68" t="inlineStr">
        <is>
          <t>Kepler-1726 b</t>
        </is>
      </c>
      <c r="B1859" s="68" t="inlineStr">
        <is>
          <t>Kepler-1726</t>
        </is>
      </c>
      <c r="C1859" s="68" t="inlineStr">
        <is>
          <t>Transit</t>
        </is>
      </c>
      <c r="D1859" s="74" t="n">
        <v>2.50861954</v>
      </c>
      <c r="E1859" s="74" t="n">
        <v>18.39629936</v>
      </c>
      <c r="F1859" s="74" t="n">
        <v>5316</v>
      </c>
      <c r="G1859" s="74" t="n">
        <v>0.804</v>
      </c>
    </row>
    <row r="1860" ht="28" customHeight="1">
      <c r="A1860" s="66" t="inlineStr">
        <is>
          <t>Kepler-1727 b</t>
        </is>
      </c>
      <c r="B1860" s="66" t="inlineStr">
        <is>
          <t>Kepler-1727</t>
        </is>
      </c>
      <c r="C1860" s="66" t="inlineStr">
        <is>
          <t>Transit</t>
        </is>
      </c>
      <c r="D1860" s="73" t="n">
        <v>3.17321625</v>
      </c>
      <c r="E1860" s="73" t="n">
        <v>9.029299736</v>
      </c>
      <c r="F1860" s="73" t="n">
        <v>5349</v>
      </c>
      <c r="G1860" s="73" t="n">
        <v>0.82</v>
      </c>
    </row>
    <row r="1861" ht="28" customHeight="1">
      <c r="A1861" s="68" t="inlineStr">
        <is>
          <t>Kepler-1728 b</t>
        </is>
      </c>
      <c r="B1861" s="68" t="inlineStr">
        <is>
          <t>Kepler-1728</t>
        </is>
      </c>
      <c r="C1861" s="68" t="inlineStr">
        <is>
          <t>Transit</t>
        </is>
      </c>
      <c r="D1861" s="74" t="n">
        <v>2.95501875</v>
      </c>
      <c r="E1861" s="74" t="n">
        <v>4.782999992</v>
      </c>
      <c r="F1861" s="74" t="n">
        <v>5170</v>
      </c>
      <c r="G1861" s="74" t="n">
        <v>0.8070000000000001</v>
      </c>
    </row>
    <row r="1862" ht="28" customHeight="1">
      <c r="A1862" s="66" t="inlineStr">
        <is>
          <t>Kepler-1729 b</t>
        </is>
      </c>
      <c r="B1862" s="66" t="inlineStr">
        <is>
          <t>Kepler-1729</t>
        </is>
      </c>
      <c r="C1862" s="66" t="inlineStr">
        <is>
          <t>Transit</t>
        </is>
      </c>
      <c r="D1862" s="73" t="n">
        <v>3.89404186</v>
      </c>
      <c r="E1862" s="73" t="n">
        <v>4.220970154</v>
      </c>
      <c r="F1862" s="73" t="n">
        <v>3837</v>
      </c>
      <c r="G1862" s="73" t="n">
        <v>0.517</v>
      </c>
    </row>
    <row r="1863" ht="28" customHeight="1">
      <c r="A1863" s="68" t="inlineStr">
        <is>
          <t>Kepler-173 b</t>
        </is>
      </c>
      <c r="B1863" s="68" t="inlineStr">
        <is>
          <t>Kepler-173</t>
        </is>
      </c>
      <c r="C1863" s="68" t="inlineStr">
        <is>
          <t>Transit</t>
        </is>
      </c>
      <c r="D1863" s="74" t="n">
        <v>1.29</v>
      </c>
      <c r="E1863" s="74" t="n">
        <v>4.263742</v>
      </c>
      <c r="F1863" s="74" t="n">
        <v>6031</v>
      </c>
      <c r="G1863" s="74" t="n">
        <v>0.949</v>
      </c>
    </row>
    <row r="1864" ht="28" customHeight="1">
      <c r="A1864" s="66" t="inlineStr">
        <is>
          <t>Kepler-173 c</t>
        </is>
      </c>
      <c r="B1864" s="66" t="inlineStr">
        <is>
          <t>Kepler-173</t>
        </is>
      </c>
      <c r="C1864" s="66" t="inlineStr">
        <is>
          <t>Transit</t>
        </is>
      </c>
      <c r="D1864" s="73" t="n">
        <v>2.43</v>
      </c>
      <c r="E1864" s="73" t="n">
        <v>8.005777</v>
      </c>
      <c r="F1864" s="73" t="n">
        <v>6031</v>
      </c>
      <c r="G1864" s="73" t="n">
        <v>0.949</v>
      </c>
    </row>
    <row r="1865" ht="28" customHeight="1">
      <c r="A1865" s="68" t="inlineStr">
        <is>
          <t>Kepler-1730 b</t>
        </is>
      </c>
      <c r="B1865" s="68" t="inlineStr">
        <is>
          <t>Kepler-1730</t>
        </is>
      </c>
      <c r="C1865" s="68" t="inlineStr">
        <is>
          <t>Transit</t>
        </is>
      </c>
      <c r="D1865" s="74" t="n">
        <v>4.48524519</v>
      </c>
      <c r="E1865" s="74" t="n">
        <v>13.81019974</v>
      </c>
      <c r="F1865" s="74" t="n">
        <v>5942</v>
      </c>
      <c r="G1865" s="74" t="n">
        <v>1.142</v>
      </c>
    </row>
    <row r="1866" ht="28" customHeight="1">
      <c r="A1866" s="66" t="inlineStr">
        <is>
          <t>Kepler-1731 b</t>
        </is>
      </c>
      <c r="B1866" s="66" t="inlineStr">
        <is>
          <t>Kepler-1731</t>
        </is>
      </c>
      <c r="C1866" s="66" t="inlineStr">
        <is>
          <t>Transit</t>
        </is>
      </c>
      <c r="D1866" s="73" t="n">
        <v>2.93295657</v>
      </c>
      <c r="E1866" s="73" t="n">
        <v>21.76129913</v>
      </c>
      <c r="F1866" s="73" t="n">
        <v>4859</v>
      </c>
      <c r="G1866" s="73" t="n">
        <v>0.72</v>
      </c>
    </row>
    <row r="1867" ht="28" customHeight="1">
      <c r="A1867" s="68" t="inlineStr">
        <is>
          <t>Kepler-1732 b</t>
        </is>
      </c>
      <c r="B1867" s="68" t="inlineStr">
        <is>
          <t>Kepler-1732</t>
        </is>
      </c>
      <c r="C1867" s="68" t="inlineStr">
        <is>
          <t>Transit</t>
        </is>
      </c>
      <c r="D1867" s="74" t="n">
        <v>4.09903273</v>
      </c>
      <c r="E1867" s="74" t="n">
        <v>32.31240082</v>
      </c>
      <c r="F1867" s="74" t="n">
        <v>5821</v>
      </c>
      <c r="G1867" s="74" t="n">
        <v>1.494</v>
      </c>
    </row>
    <row r="1868" ht="28" customHeight="1">
      <c r="A1868" s="66" t="inlineStr">
        <is>
          <t>Kepler-1733 b</t>
        </is>
      </c>
      <c r="B1868" s="66" t="inlineStr">
        <is>
          <t>Kepler-1733</t>
        </is>
      </c>
      <c r="C1868" s="66" t="inlineStr">
        <is>
          <t>Transit</t>
        </is>
      </c>
      <c r="D1868" s="73" t="n">
        <v>3.63582354</v>
      </c>
      <c r="E1868" s="73" t="n">
        <v>9.229579926</v>
      </c>
      <c r="F1868" s="73" t="n">
        <v>6320</v>
      </c>
      <c r="G1868" s="73" t="n">
        <v>1.252</v>
      </c>
    </row>
    <row r="1869" ht="28" customHeight="1">
      <c r="A1869" s="68" t="inlineStr">
        <is>
          <t>Kepler-1734 b</t>
        </is>
      </c>
      <c r="B1869" s="68" t="inlineStr">
        <is>
          <t>Kepler-1734</t>
        </is>
      </c>
      <c r="C1869" s="68" t="inlineStr">
        <is>
          <t>Transit</t>
        </is>
      </c>
      <c r="D1869" s="74" t="n">
        <v>3.08851092</v>
      </c>
      <c r="E1869" s="74" t="n">
        <v>6.796850204</v>
      </c>
      <c r="F1869" s="74" t="n">
        <v>6061</v>
      </c>
      <c r="G1869" s="74" t="n">
        <v>0.97</v>
      </c>
    </row>
    <row r="1870" ht="28" customHeight="1">
      <c r="A1870" s="66" t="inlineStr">
        <is>
          <t>Kepler-1735 b</t>
        </is>
      </c>
      <c r="B1870" s="66" t="inlineStr">
        <is>
          <t>Kepler-1735</t>
        </is>
      </c>
      <c r="C1870" s="66" t="inlineStr">
        <is>
          <t>Transit</t>
        </is>
      </c>
      <c r="D1870" s="73" t="n">
        <v>1.19429134</v>
      </c>
      <c r="E1870" s="73" t="n">
        <v>7.71792984</v>
      </c>
      <c r="F1870" s="73" t="n">
        <v>3975</v>
      </c>
      <c r="G1870" s="73" t="n">
        <v>0.509</v>
      </c>
    </row>
    <row r="1871" ht="28" customHeight="1">
      <c r="A1871" s="68" t="inlineStr">
        <is>
          <t>Kepler-1736 b</t>
        </is>
      </c>
      <c r="B1871" s="68" t="inlineStr">
        <is>
          <t>Kepler-1736</t>
        </is>
      </c>
      <c r="C1871" s="68" t="inlineStr">
        <is>
          <t>Transit</t>
        </is>
      </c>
      <c r="D1871" s="74" t="n">
        <v>3.8765856</v>
      </c>
      <c r="E1871" s="74" t="n">
        <v>37.81029892</v>
      </c>
      <c r="F1871" s="74" t="n">
        <v>6085</v>
      </c>
      <c r="G1871" s="74" t="n">
        <v>0.973</v>
      </c>
    </row>
    <row r="1872" ht="28" customHeight="1">
      <c r="A1872" s="66" t="inlineStr">
        <is>
          <t>Kepler-1737 b</t>
        </is>
      </c>
      <c r="B1872" s="66" t="inlineStr">
        <is>
          <t>Kepler-1737</t>
        </is>
      </c>
      <c r="C1872" s="66" t="inlineStr">
        <is>
          <t>Transit</t>
        </is>
      </c>
      <c r="D1872" s="73" t="n">
        <v>5.395</v>
      </c>
      <c r="E1872" s="73" t="n">
        <v>64.61750031</v>
      </c>
      <c r="F1872" s="73" t="n">
        <v>5043</v>
      </c>
      <c r="G1872" s="73" t="n">
        <v>0.881</v>
      </c>
    </row>
    <row r="1873" ht="28" customHeight="1">
      <c r="A1873" s="68" t="inlineStr">
        <is>
          <t>Kepler-1738 b</t>
        </is>
      </c>
      <c r="B1873" s="68" t="inlineStr">
        <is>
          <t>Kepler-1738</t>
        </is>
      </c>
      <c r="C1873" s="68" t="inlineStr">
        <is>
          <t>Transit</t>
        </is>
      </c>
      <c r="D1873" s="74" t="n">
        <v>2.82472883</v>
      </c>
      <c r="E1873" s="74" t="n">
        <v>7.674630165</v>
      </c>
      <c r="F1873" s="74" t="n">
        <v>6063</v>
      </c>
      <c r="G1873" s="74" t="n">
        <v>1.001</v>
      </c>
    </row>
    <row r="1874" ht="28" customHeight="1">
      <c r="A1874" s="66" t="inlineStr">
        <is>
          <t>Kepler-1739 b</t>
        </is>
      </c>
      <c r="B1874" s="66" t="inlineStr">
        <is>
          <t>Kepler-1739</t>
        </is>
      </c>
      <c r="C1874" s="66" t="inlineStr">
        <is>
          <t>Transit</t>
        </is>
      </c>
      <c r="D1874" s="73" t="n">
        <v>2.43056832</v>
      </c>
      <c r="E1874" s="73" t="n">
        <v>7.343709946</v>
      </c>
      <c r="F1874" s="73" t="n">
        <v>5757</v>
      </c>
      <c r="G1874" s="73" t="n">
        <v>0.762</v>
      </c>
    </row>
    <row r="1875" ht="28" customHeight="1">
      <c r="A1875" s="68" t="inlineStr">
        <is>
          <t>Kepler-174 b</t>
        </is>
      </c>
      <c r="B1875" s="68" t="inlineStr">
        <is>
          <t>Kepler-174</t>
        </is>
      </c>
      <c r="C1875" s="68" t="inlineStr">
        <is>
          <t>Transit</t>
        </is>
      </c>
      <c r="D1875" s="74" t="n">
        <v>1.96</v>
      </c>
      <c r="E1875" s="74" t="n">
        <v>13.98179</v>
      </c>
      <c r="F1875" s="74" t="n">
        <v>4880</v>
      </c>
      <c r="G1875" s="74" t="n">
        <v>0.622</v>
      </c>
    </row>
    <row r="1876" ht="28" customHeight="1">
      <c r="A1876" s="66" t="inlineStr">
        <is>
          <t>Kepler-174 c</t>
        </is>
      </c>
      <c r="B1876" s="66" t="inlineStr">
        <is>
          <t>Kepler-174</t>
        </is>
      </c>
      <c r="C1876" s="66" t="inlineStr">
        <is>
          <t>Transit</t>
        </is>
      </c>
      <c r="D1876" s="73" t="n">
        <v>1.49</v>
      </c>
      <c r="E1876" s="73" t="n">
        <v>44.000529</v>
      </c>
      <c r="F1876" s="73" t="n">
        <v>4880</v>
      </c>
      <c r="G1876" s="73" t="n">
        <v>0.622</v>
      </c>
    </row>
    <row r="1877" ht="28" customHeight="1">
      <c r="A1877" s="68" t="inlineStr">
        <is>
          <t>Kepler-174 d</t>
        </is>
      </c>
      <c r="B1877" s="68" t="inlineStr">
        <is>
          <t>Kepler-174</t>
        </is>
      </c>
      <c r="C1877" s="68" t="inlineStr">
        <is>
          <t>Transit</t>
        </is>
      </c>
      <c r="D1877" s="74" t="n">
        <v>2.19</v>
      </c>
      <c r="E1877" s="74" t="n">
        <v>247.35373</v>
      </c>
      <c r="F1877" s="74" t="n">
        <v>4880</v>
      </c>
      <c r="G1877" s="74" t="n">
        <v>0.622</v>
      </c>
    </row>
    <row r="1878" ht="28" customHeight="1">
      <c r="A1878" s="66" t="inlineStr">
        <is>
          <t>Kepler-1740 b</t>
        </is>
      </c>
      <c r="B1878" s="66" t="inlineStr">
        <is>
          <t>Kepler-1740</t>
        </is>
      </c>
      <c r="C1878" s="66" t="inlineStr">
        <is>
          <t>Transit</t>
        </is>
      </c>
      <c r="D1878" s="73" t="n">
        <v>3.32321414</v>
      </c>
      <c r="E1878" s="73" t="n">
        <v>8.172400475</v>
      </c>
      <c r="F1878" s="73" t="n">
        <v>5705</v>
      </c>
      <c r="G1878" s="73" t="n">
        <v>0.905</v>
      </c>
    </row>
    <row r="1879" ht="28" customHeight="1">
      <c r="A1879" s="68" t="inlineStr">
        <is>
          <t>Kepler-1741 b</t>
        </is>
      </c>
      <c r="B1879" s="68" t="inlineStr">
        <is>
          <t>Kepler-1741</t>
        </is>
      </c>
      <c r="C1879" s="68" t="inlineStr">
        <is>
          <t>Transit</t>
        </is>
      </c>
      <c r="D1879" s="74" t="n">
        <v>1.273</v>
      </c>
      <c r="E1879" s="74" t="n">
        <v>2.757590055</v>
      </c>
      <c r="F1879" s="74" t="n">
        <v>3683</v>
      </c>
      <c r="G1879" s="74" t="n">
        <v>0.424</v>
      </c>
    </row>
    <row r="1880" ht="28" customHeight="1">
      <c r="A1880" s="66" t="inlineStr">
        <is>
          <t>Kepler-1742 b</t>
        </is>
      </c>
      <c r="B1880" s="66" t="inlineStr">
        <is>
          <t>Kepler-1742</t>
        </is>
      </c>
      <c r="C1880" s="66" t="inlineStr">
        <is>
          <t>Transit</t>
        </is>
      </c>
      <c r="D1880" s="73" t="n">
        <v>2.1782413</v>
      </c>
      <c r="E1880" s="73" t="n">
        <v>49.47819901</v>
      </c>
      <c r="F1880" s="73" t="n">
        <v>5776</v>
      </c>
      <c r="G1880" s="73" t="n">
        <v>0.849</v>
      </c>
    </row>
    <row r="1881" ht="28" customHeight="1">
      <c r="A1881" s="68" t="inlineStr">
        <is>
          <t>Kepler-1743 b</t>
        </is>
      </c>
      <c r="B1881" s="68" t="inlineStr">
        <is>
          <t>Kepler-1743</t>
        </is>
      </c>
      <c r="C1881" s="68" t="inlineStr">
        <is>
          <t>Transit</t>
        </is>
      </c>
      <c r="D1881" s="74" t="n">
        <v>1.59887007</v>
      </c>
      <c r="E1881" s="74" t="n">
        <v>7.649710178</v>
      </c>
      <c r="F1881" s="74" t="n">
        <v>5855</v>
      </c>
      <c r="G1881" s="74" t="n">
        <v>1.613</v>
      </c>
    </row>
    <row r="1882" ht="28" customHeight="1">
      <c r="A1882" s="66" t="inlineStr">
        <is>
          <t>Kepler-1744 b</t>
        </is>
      </c>
      <c r="B1882" s="66" t="inlineStr">
        <is>
          <t>Kepler-1744</t>
        </is>
      </c>
      <c r="C1882" s="66" t="inlineStr">
        <is>
          <t>Transit</t>
        </is>
      </c>
      <c r="D1882" s="73" t="n">
        <v>3.76754004</v>
      </c>
      <c r="E1882" s="73" t="n">
        <v>37.10110092</v>
      </c>
      <c r="F1882" s="73" t="n">
        <v>5986</v>
      </c>
      <c r="G1882" s="73" t="n">
        <v>0.85</v>
      </c>
    </row>
    <row r="1883" ht="28" customHeight="1">
      <c r="A1883" s="68" t="inlineStr">
        <is>
          <t>Kepler-1745 b</t>
        </is>
      </c>
      <c r="B1883" s="68" t="inlineStr">
        <is>
          <t>Kepler-1745</t>
        </is>
      </c>
      <c r="C1883" s="68" t="inlineStr">
        <is>
          <t>Transit</t>
        </is>
      </c>
      <c r="D1883" s="74" t="n">
        <v>1.92872921</v>
      </c>
      <c r="E1883" s="74" t="n">
        <v>3.016190052</v>
      </c>
      <c r="F1883" s="74" t="n">
        <v>5611</v>
      </c>
      <c r="G1883" s="74" t="n">
        <v>1.4</v>
      </c>
    </row>
    <row r="1884" ht="28" customHeight="1">
      <c r="A1884" s="66" t="inlineStr">
        <is>
          <t>Kepler-1746 b</t>
        </is>
      </c>
      <c r="B1884" s="66" t="inlineStr">
        <is>
          <t>Kepler-1746</t>
        </is>
      </c>
      <c r="C1884" s="66" t="inlineStr">
        <is>
          <t>Transit</t>
        </is>
      </c>
      <c r="D1884" s="73" t="n">
        <v>8.935044749999999</v>
      </c>
      <c r="E1884" s="73" t="n">
        <v>321.2120056</v>
      </c>
      <c r="F1884" s="73" t="n">
        <v>6018</v>
      </c>
      <c r="G1884" s="73" t="n">
        <v>1.286</v>
      </c>
    </row>
    <row r="1885" ht="28" customHeight="1">
      <c r="A1885" s="68" t="inlineStr">
        <is>
          <t>Kepler-1747 b</t>
        </is>
      </c>
      <c r="B1885" s="68" t="inlineStr">
        <is>
          <t>Kepler-1747</t>
        </is>
      </c>
      <c r="C1885" s="68" t="inlineStr">
        <is>
          <t>Transit</t>
        </is>
      </c>
      <c r="D1885" s="74" t="n">
        <v>4.26508</v>
      </c>
      <c r="E1885" s="74" t="n">
        <v>6.230319977</v>
      </c>
      <c r="F1885" s="74" t="n">
        <v>5477</v>
      </c>
      <c r="G1885" s="74" t="n">
        <v>0.865</v>
      </c>
    </row>
    <row r="1886" ht="28" customHeight="1">
      <c r="A1886" s="66" t="inlineStr">
        <is>
          <t>Kepler-1748 b</t>
        </is>
      </c>
      <c r="B1886" s="66" t="inlineStr">
        <is>
          <t>Kepler-1748</t>
        </is>
      </c>
      <c r="C1886" s="66" t="inlineStr">
        <is>
          <t>Transit</t>
        </is>
      </c>
      <c r="D1886" s="73" t="n">
        <v>2.71275017</v>
      </c>
      <c r="E1886" s="73" t="n">
        <v>5.823520184</v>
      </c>
      <c r="F1886" s="73" t="n">
        <v>5774</v>
      </c>
      <c r="G1886" s="73" t="n">
        <v>0.864</v>
      </c>
    </row>
    <row r="1887" ht="28" customHeight="1">
      <c r="A1887" s="68" t="inlineStr">
        <is>
          <t>Kepler-1749 b</t>
        </is>
      </c>
      <c r="B1887" s="68" t="inlineStr">
        <is>
          <t>Kepler-1749</t>
        </is>
      </c>
      <c r="C1887" s="68" t="inlineStr">
        <is>
          <t>Transit</t>
        </is>
      </c>
      <c r="D1887" s="74" t="n">
        <v>1.61301783</v>
      </c>
      <c r="E1887" s="74" t="n">
        <v>14.53409958</v>
      </c>
      <c r="F1887" s="74" t="n">
        <v>3957</v>
      </c>
      <c r="G1887" s="74" t="n">
        <v>0.553</v>
      </c>
    </row>
    <row r="1888" ht="28" customHeight="1">
      <c r="A1888" s="66" t="inlineStr">
        <is>
          <t>Kepler-175 b</t>
        </is>
      </c>
      <c r="B1888" s="66" t="inlineStr">
        <is>
          <t>Kepler-175</t>
        </is>
      </c>
      <c r="C1888" s="66" t="inlineStr">
        <is>
          <t>Transit</t>
        </is>
      </c>
      <c r="D1888" s="73" t="n">
        <v>2.56</v>
      </c>
      <c r="E1888" s="73" t="n">
        <v>11.903515</v>
      </c>
      <c r="F1888" s="73" t="n">
        <v>6064</v>
      </c>
      <c r="G1888" s="73" t="n">
        <v>1.01</v>
      </c>
    </row>
    <row r="1889" ht="28" customHeight="1">
      <c r="A1889" s="68" t="inlineStr">
        <is>
          <t>Kepler-175 c</t>
        </is>
      </c>
      <c r="B1889" s="68" t="inlineStr">
        <is>
          <t>Kepler-175</t>
        </is>
      </c>
      <c r="C1889" s="68" t="inlineStr">
        <is>
          <t>Transit</t>
        </is>
      </c>
      <c r="D1889" s="74" t="n">
        <v>3.1</v>
      </c>
      <c r="E1889" s="74" t="n">
        <v>34.035257</v>
      </c>
      <c r="F1889" s="74" t="n">
        <v>6064</v>
      </c>
      <c r="G1889" s="74" t="n">
        <v>1.01</v>
      </c>
    </row>
    <row r="1890" ht="28" customHeight="1">
      <c r="A1890" s="66" t="inlineStr">
        <is>
          <t>Kepler-1750 b</t>
        </is>
      </c>
      <c r="B1890" s="66" t="inlineStr">
        <is>
          <t>Kepler-1750</t>
        </is>
      </c>
      <c r="C1890" s="66" t="inlineStr">
        <is>
          <t>Transit</t>
        </is>
      </c>
      <c r="D1890" s="73" t="n">
        <v>6.00434637</v>
      </c>
      <c r="E1890" s="73" t="n">
        <v>205.9120026</v>
      </c>
      <c r="F1890" s="73" t="n">
        <v>5644</v>
      </c>
      <c r="G1890" s="73" t="n">
        <v>0.969</v>
      </c>
    </row>
    <row r="1891" ht="28" customHeight="1">
      <c r="A1891" s="68" t="inlineStr">
        <is>
          <t>Kepler-1751 b</t>
        </is>
      </c>
      <c r="B1891" s="68" t="inlineStr">
        <is>
          <t>Kepler-1751</t>
        </is>
      </c>
      <c r="C1891" s="68" t="inlineStr">
        <is>
          <t>Transit</t>
        </is>
      </c>
      <c r="D1891" s="74" t="n">
        <v>1.82417378</v>
      </c>
      <c r="E1891" s="74" t="n">
        <v>7.017310143</v>
      </c>
      <c r="F1891" s="74" t="n">
        <v>6052</v>
      </c>
      <c r="G1891" s="74" t="n">
        <v>0.967</v>
      </c>
    </row>
    <row r="1892" ht="28" customHeight="1">
      <c r="A1892" s="66" t="inlineStr">
        <is>
          <t>Kepler-1752 b</t>
        </is>
      </c>
      <c r="B1892" s="66" t="inlineStr">
        <is>
          <t>Kepler-1752</t>
        </is>
      </c>
      <c r="C1892" s="66" t="inlineStr">
        <is>
          <t>Transit</t>
        </is>
      </c>
      <c r="D1892" s="73" t="n">
        <v>4.54060463</v>
      </c>
      <c r="E1892" s="73" t="n">
        <v>56.35850143</v>
      </c>
      <c r="F1892" s="73" t="n">
        <v>5446</v>
      </c>
      <c r="G1892" s="73" t="n">
        <v>0.821</v>
      </c>
    </row>
    <row r="1893" ht="28" customHeight="1">
      <c r="A1893" s="68" t="inlineStr">
        <is>
          <t>Kepler-1753 b</t>
        </is>
      </c>
      <c r="B1893" s="68" t="inlineStr">
        <is>
          <t>Kepler-1753</t>
        </is>
      </c>
      <c r="C1893" s="68" t="inlineStr">
        <is>
          <t>Transit</t>
        </is>
      </c>
      <c r="D1893" s="74" t="n">
        <v>2.22678077</v>
      </c>
      <c r="E1893" s="74" t="n">
        <v>16.00460052</v>
      </c>
      <c r="F1893" s="74" t="n">
        <v>5180</v>
      </c>
      <c r="G1893" s="74" t="n">
        <v>0.769</v>
      </c>
    </row>
    <row r="1894" ht="28" customHeight="1">
      <c r="A1894" s="66" t="inlineStr">
        <is>
          <t>Kepler-1754 b</t>
        </is>
      </c>
      <c r="B1894" s="66" t="inlineStr">
        <is>
          <t>Kepler-1754</t>
        </is>
      </c>
      <c r="C1894" s="66" t="inlineStr">
        <is>
          <t>Transit</t>
        </is>
      </c>
      <c r="D1894" s="73" t="n">
        <v>2.43996509</v>
      </c>
      <c r="E1894" s="73" t="n">
        <v>8.195949554</v>
      </c>
      <c r="F1894" s="73" t="n">
        <v>4723</v>
      </c>
      <c r="G1894" s="73" t="n">
        <v>0.747</v>
      </c>
    </row>
    <row r="1895" ht="28" customHeight="1">
      <c r="A1895" s="68" t="inlineStr">
        <is>
          <t>Kepler-1755 b</t>
        </is>
      </c>
      <c r="B1895" s="68" t="inlineStr">
        <is>
          <t>Kepler-1755</t>
        </is>
      </c>
      <c r="C1895" s="68" t="inlineStr">
        <is>
          <t>Transit</t>
        </is>
      </c>
      <c r="D1895" s="74" t="n">
        <v>5.91688317</v>
      </c>
      <c r="E1895" s="74" t="n">
        <v>24.81209946</v>
      </c>
      <c r="F1895" s="74" t="n">
        <v>6086</v>
      </c>
      <c r="G1895" s="74" t="n">
        <v>0.921</v>
      </c>
    </row>
    <row r="1896" ht="28" customHeight="1">
      <c r="A1896" s="66" t="inlineStr">
        <is>
          <t>Kepler-1756 b</t>
        </is>
      </c>
      <c r="B1896" s="66" t="inlineStr">
        <is>
          <t>Kepler-1756</t>
        </is>
      </c>
      <c r="C1896" s="66" t="inlineStr">
        <is>
          <t>Transit</t>
        </is>
      </c>
      <c r="D1896" s="73" t="n">
        <v>1.47199944</v>
      </c>
      <c r="E1896" s="73" t="n">
        <v>2.355750084</v>
      </c>
      <c r="F1896" s="73" t="n">
        <v>4915</v>
      </c>
      <c r="G1896" s="73" t="n">
        <v>0.8120000000000001</v>
      </c>
    </row>
    <row r="1897" ht="28" customHeight="1">
      <c r="A1897" s="68" t="inlineStr">
        <is>
          <t>Kepler-1757 b</t>
        </is>
      </c>
      <c r="B1897" s="68" t="inlineStr">
        <is>
          <t>Kepler-1757</t>
        </is>
      </c>
      <c r="C1897" s="68" t="inlineStr">
        <is>
          <t>Transit</t>
        </is>
      </c>
      <c r="D1897" s="74" t="n">
        <v>2.94660251</v>
      </c>
      <c r="E1897" s="74" t="n">
        <v>19.65640068</v>
      </c>
      <c r="F1897" s="74" t="n">
        <v>5288</v>
      </c>
      <c r="G1897" s="74" t="n">
        <v>0.74</v>
      </c>
    </row>
    <row r="1898" ht="28" customHeight="1">
      <c r="A1898" s="66" t="inlineStr">
        <is>
          <t>Kepler-1758 b</t>
        </is>
      </c>
      <c r="B1898" s="66" t="inlineStr">
        <is>
          <t>Kepler-1758</t>
        </is>
      </c>
      <c r="C1898" s="66" t="inlineStr">
        <is>
          <t>Transit</t>
        </is>
      </c>
      <c r="D1898" s="73" t="n">
        <v>2.57059831</v>
      </c>
      <c r="E1898" s="73" t="n">
        <v>9.977210045</v>
      </c>
      <c r="F1898" s="73" t="n">
        <v>5557</v>
      </c>
      <c r="G1898" s="73" t="n">
        <v>1.616</v>
      </c>
    </row>
    <row r="1899" ht="28" customHeight="1">
      <c r="A1899" s="68" t="inlineStr">
        <is>
          <t>Kepler-1759 b</t>
        </is>
      </c>
      <c r="B1899" s="68" t="inlineStr">
        <is>
          <t>Kepler-1759</t>
        </is>
      </c>
      <c r="C1899" s="68" t="inlineStr">
        <is>
          <t>Transit</t>
        </is>
      </c>
      <c r="D1899" s="74" t="n">
        <v>0.9037790999999999</v>
      </c>
      <c r="E1899" s="74" t="n">
        <v>3.720230103</v>
      </c>
      <c r="F1899" s="74" t="n">
        <v>5017</v>
      </c>
      <c r="G1899" s="74" t="n">
        <v>0.797</v>
      </c>
    </row>
    <row r="1900" ht="28" customHeight="1">
      <c r="A1900" s="66" t="inlineStr">
        <is>
          <t>Kepler-176 b</t>
        </is>
      </c>
      <c r="B1900" s="66" t="inlineStr">
        <is>
          <t>Kepler-176</t>
        </is>
      </c>
      <c r="C1900" s="66" t="inlineStr">
        <is>
          <t>Transit</t>
        </is>
      </c>
      <c r="D1900" s="73" t="n">
        <v>1.43</v>
      </c>
      <c r="E1900" s="73" t="n">
        <v>5.433074</v>
      </c>
      <c r="F1900" s="73" t="n">
        <v>5232</v>
      </c>
      <c r="G1900" s="73" t="n">
        <v>0.891</v>
      </c>
    </row>
    <row r="1901" ht="28" customHeight="1">
      <c r="A1901" s="68" t="inlineStr">
        <is>
          <t>Kepler-176 c</t>
        </is>
      </c>
      <c r="B1901" s="68" t="inlineStr">
        <is>
          <t>Kepler-176</t>
        </is>
      </c>
      <c r="C1901" s="68" t="inlineStr">
        <is>
          <t>Transit</t>
        </is>
      </c>
      <c r="D1901" s="74" t="n">
        <v>2.6</v>
      </c>
      <c r="E1901" s="74" t="n">
        <v>12.759712</v>
      </c>
      <c r="F1901" s="74" t="n">
        <v>5232</v>
      </c>
      <c r="G1901" s="74" t="n">
        <v>0.891</v>
      </c>
    </row>
    <row r="1902" ht="28" customHeight="1">
      <c r="A1902" s="66" t="inlineStr">
        <is>
          <t>Kepler-176 d</t>
        </is>
      </c>
      <c r="B1902" s="66" t="inlineStr">
        <is>
          <t>Kepler-176</t>
        </is>
      </c>
      <c r="C1902" s="66" t="inlineStr">
        <is>
          <t>Transit</t>
        </is>
      </c>
      <c r="D1902" s="73" t="n">
        <v>2.51</v>
      </c>
      <c r="E1902" s="73" t="n">
        <v>25.751974</v>
      </c>
      <c r="F1902" s="73" t="n">
        <v>5232</v>
      </c>
      <c r="G1902" s="73" t="n">
        <v>0.891</v>
      </c>
    </row>
    <row r="1903" ht="28" customHeight="1">
      <c r="A1903" s="68" t="inlineStr">
        <is>
          <t>Kepler-176 e</t>
        </is>
      </c>
      <c r="B1903" s="68" t="inlineStr">
        <is>
          <t>Kepler-176</t>
        </is>
      </c>
      <c r="C1903" s="68" t="inlineStr">
        <is>
          <t>Transit</t>
        </is>
      </c>
      <c r="D1903" s="74" t="n">
        <v>1.45</v>
      </c>
      <c r="E1903" s="74" t="n">
        <v>51.16579</v>
      </c>
      <c r="F1903" s="74" t="n">
        <v>5295</v>
      </c>
      <c r="G1903" s="74" t="n">
        <v>0.83</v>
      </c>
    </row>
    <row r="1904" ht="28" customHeight="1">
      <c r="A1904" s="66" t="inlineStr">
        <is>
          <t>Kepler-1760 b</t>
        </is>
      </c>
      <c r="B1904" s="66" t="inlineStr">
        <is>
          <t>Kepler-1760</t>
        </is>
      </c>
      <c r="C1904" s="66" t="inlineStr">
        <is>
          <t>Transit</t>
        </is>
      </c>
      <c r="D1904" s="73" t="n">
        <v>2.28995546</v>
      </c>
      <c r="E1904" s="73" t="n">
        <v>38.3260994</v>
      </c>
      <c r="F1904" s="73" t="n">
        <v>5229</v>
      </c>
      <c r="G1904" s="73" t="n">
        <v>0.903</v>
      </c>
    </row>
    <row r="1905" ht="28" customHeight="1">
      <c r="A1905" s="68" t="inlineStr">
        <is>
          <t>Kepler-1761 b</t>
        </is>
      </c>
      <c r="B1905" s="68" t="inlineStr">
        <is>
          <t>Kepler-1761</t>
        </is>
      </c>
      <c r="C1905" s="68" t="inlineStr">
        <is>
          <t>Transit</t>
        </is>
      </c>
      <c r="D1905" s="74" t="n">
        <v>1.39109603</v>
      </c>
      <c r="E1905" s="74" t="n">
        <v>4.043540001</v>
      </c>
      <c r="F1905" s="74" t="n">
        <v>3871</v>
      </c>
      <c r="G1905" s="74" t="n">
        <v>0.532</v>
      </c>
    </row>
    <row r="1906" ht="28" customHeight="1">
      <c r="A1906" s="66" t="inlineStr">
        <is>
          <t>Kepler-1762 b</t>
        </is>
      </c>
      <c r="B1906" s="66" t="inlineStr">
        <is>
          <t>Kepler-1762</t>
        </is>
      </c>
      <c r="C1906" s="66" t="inlineStr">
        <is>
          <t>Transit</t>
        </is>
      </c>
      <c r="D1906" s="73" t="n">
        <v>2.76022913</v>
      </c>
      <c r="E1906" s="73" t="n">
        <v>29.53910065</v>
      </c>
      <c r="F1906" s="73" t="n">
        <v>6572</v>
      </c>
      <c r="G1906" s="73" t="n">
        <v>1.238</v>
      </c>
    </row>
    <row r="1907" ht="28" customHeight="1">
      <c r="A1907" s="68" t="inlineStr">
        <is>
          <t>Kepler-1763 b</t>
        </is>
      </c>
      <c r="B1907" s="68" t="inlineStr">
        <is>
          <t>Kepler-1763</t>
        </is>
      </c>
      <c r="C1907" s="68" t="inlineStr">
        <is>
          <t>Transit</t>
        </is>
      </c>
      <c r="D1907" s="74" t="n">
        <v>1.14651332</v>
      </c>
      <c r="E1907" s="74" t="n">
        <v>1.480280042</v>
      </c>
      <c r="F1907" s="74" t="n">
        <v>5897</v>
      </c>
      <c r="G1907" s="74" t="n">
        <v>1.259</v>
      </c>
    </row>
    <row r="1908" ht="28" customHeight="1">
      <c r="A1908" s="66" t="inlineStr">
        <is>
          <t>Kepler-1764 b</t>
        </is>
      </c>
      <c r="B1908" s="66" t="inlineStr">
        <is>
          <t>Kepler-1764</t>
        </is>
      </c>
      <c r="C1908" s="66" t="inlineStr">
        <is>
          <t>Transit</t>
        </is>
      </c>
      <c r="D1908" s="73" t="n">
        <v>4.55527871</v>
      </c>
      <c r="E1908" s="73" t="n">
        <v>70.46829987</v>
      </c>
      <c r="F1908" s="73" t="n">
        <v>6461</v>
      </c>
      <c r="G1908" s="73" t="n">
        <v>1.131</v>
      </c>
    </row>
    <row r="1909" ht="28" customHeight="1">
      <c r="A1909" s="68" t="inlineStr">
        <is>
          <t>Kepler-1765 b</t>
        </is>
      </c>
      <c r="B1909" s="68" t="inlineStr">
        <is>
          <t>Kepler-1765</t>
        </is>
      </c>
      <c r="C1909" s="68" t="inlineStr">
        <is>
          <t>Transit</t>
        </is>
      </c>
      <c r="D1909" s="74" t="n">
        <v>2.49508857</v>
      </c>
      <c r="E1909" s="74" t="n">
        <v>10.41889954</v>
      </c>
      <c r="F1909" s="74" t="n">
        <v>5692</v>
      </c>
      <c r="G1909" s="74" t="n">
        <v>1.064</v>
      </c>
    </row>
    <row r="1910" ht="28" customHeight="1">
      <c r="A1910" s="66" t="inlineStr">
        <is>
          <t>Kepler-1766 b</t>
        </is>
      </c>
      <c r="B1910" s="66" t="inlineStr">
        <is>
          <t>Kepler-1766</t>
        </is>
      </c>
      <c r="C1910" s="66" t="inlineStr">
        <is>
          <t>Transit</t>
        </is>
      </c>
      <c r="D1910" s="73" t="n">
        <v>2.27904508</v>
      </c>
      <c r="E1910" s="73" t="n">
        <v>105.0149994</v>
      </c>
      <c r="F1910" s="73" t="n">
        <v>5868</v>
      </c>
      <c r="G1910" s="73" t="n">
        <v>1.042</v>
      </c>
    </row>
    <row r="1911" ht="28" customHeight="1">
      <c r="A1911" s="68" t="inlineStr">
        <is>
          <t>Kepler-1767 b</t>
        </is>
      </c>
      <c r="B1911" s="68" t="inlineStr">
        <is>
          <t>Kepler-1767</t>
        </is>
      </c>
      <c r="C1911" s="68" t="inlineStr">
        <is>
          <t>Transit</t>
        </is>
      </c>
      <c r="D1911" s="74" t="n">
        <v>3.01299077</v>
      </c>
      <c r="E1911" s="74" t="n">
        <v>59.65829849</v>
      </c>
      <c r="F1911" s="74" t="n">
        <v>5243</v>
      </c>
      <c r="G1911" s="74" t="n">
        <v>0.831</v>
      </c>
    </row>
    <row r="1912" ht="28" customHeight="1">
      <c r="A1912" s="66" t="inlineStr">
        <is>
          <t>Kepler-1768 b</t>
        </is>
      </c>
      <c r="B1912" s="66" t="inlineStr">
        <is>
          <t>Kepler-1768</t>
        </is>
      </c>
      <c r="C1912" s="66" t="inlineStr">
        <is>
          <t>Transit</t>
        </is>
      </c>
      <c r="D1912" s="73" t="n">
        <v>2.23346338</v>
      </c>
      <c r="E1912" s="73" t="n">
        <v>15.13589954</v>
      </c>
      <c r="F1912" s="73" t="n">
        <v>6050</v>
      </c>
      <c r="G1912" s="73" t="n">
        <v>1.572</v>
      </c>
    </row>
    <row r="1913" ht="28" customHeight="1">
      <c r="A1913" s="68" t="inlineStr">
        <is>
          <t>Kepler-1769 b</t>
        </is>
      </c>
      <c r="B1913" s="68" t="inlineStr">
        <is>
          <t>Kepler-1769</t>
        </is>
      </c>
      <c r="C1913" s="68" t="inlineStr">
        <is>
          <t>Transit</t>
        </is>
      </c>
      <c r="D1913" s="74" t="n">
        <v>4.465</v>
      </c>
      <c r="E1913" s="74" t="n">
        <v>89.1934967</v>
      </c>
      <c r="F1913" s="74" t="n">
        <v>6071</v>
      </c>
      <c r="G1913" s="74" t="n">
        <v>1.295</v>
      </c>
    </row>
    <row r="1914" ht="28" customHeight="1">
      <c r="A1914" s="66" t="inlineStr">
        <is>
          <t>Kepler-177 b</t>
        </is>
      </c>
      <c r="B1914" s="66" t="inlineStr">
        <is>
          <t>Kepler-177</t>
        </is>
      </c>
      <c r="C1914" s="66" t="inlineStr">
        <is>
          <t>Transit</t>
        </is>
      </c>
      <c r="D1914" s="73" t="n">
        <v>3.5</v>
      </c>
      <c r="E1914" s="73" t="n">
        <v>36.8601</v>
      </c>
      <c r="F1914" s="73" t="n">
        <v>5732</v>
      </c>
      <c r="G1914" s="73" t="n">
        <v>1.324</v>
      </c>
    </row>
    <row r="1915" ht="28" customHeight="1">
      <c r="A1915" s="68" t="inlineStr">
        <is>
          <t>Kepler-177 c</t>
        </is>
      </c>
      <c r="B1915" s="68" t="inlineStr">
        <is>
          <t>Kepler-177</t>
        </is>
      </c>
      <c r="C1915" s="68" t="inlineStr">
        <is>
          <t>Transit</t>
        </is>
      </c>
      <c r="D1915" s="74" t="n">
        <v>8.73</v>
      </c>
      <c r="E1915" s="74" t="n">
        <v>49.40926</v>
      </c>
      <c r="F1915" s="74" t="n">
        <v>5732</v>
      </c>
      <c r="G1915" s="74" t="n">
        <v>1.324</v>
      </c>
    </row>
    <row r="1916" ht="28" customHeight="1">
      <c r="A1916" s="66" t="inlineStr">
        <is>
          <t>Kepler-1770 b</t>
        </is>
      </c>
      <c r="B1916" s="66" t="inlineStr">
        <is>
          <t>Kepler-1770</t>
        </is>
      </c>
      <c r="C1916" s="66" t="inlineStr">
        <is>
          <t>Transit</t>
        </is>
      </c>
      <c r="D1916" s="73" t="n">
        <v>2.84141754</v>
      </c>
      <c r="E1916" s="73" t="n">
        <v>16.84189987</v>
      </c>
      <c r="F1916" s="73" t="n">
        <v>5602</v>
      </c>
      <c r="G1916" s="73" t="n">
        <v>1.009</v>
      </c>
    </row>
    <row r="1917" ht="28" customHeight="1">
      <c r="A1917" s="68" t="inlineStr">
        <is>
          <t>Kepler-1771 b</t>
        </is>
      </c>
      <c r="B1917" s="68" t="inlineStr">
        <is>
          <t>Kepler-1771</t>
        </is>
      </c>
      <c r="C1917" s="68" t="inlineStr">
        <is>
          <t>Transit</t>
        </is>
      </c>
      <c r="D1917" s="74" t="n">
        <v>4.05537256</v>
      </c>
      <c r="E1917" s="74" t="n">
        <v>88.64399718999999</v>
      </c>
      <c r="F1917" s="74" t="n">
        <v>5661</v>
      </c>
      <c r="G1917" s="74" t="n">
        <v>0.9340000000000001</v>
      </c>
    </row>
    <row r="1918" ht="28" customHeight="1">
      <c r="A1918" s="66" t="inlineStr">
        <is>
          <t>Kepler-1772 b</t>
        </is>
      </c>
      <c r="B1918" s="66" t="inlineStr">
        <is>
          <t>Kepler-1772</t>
        </is>
      </c>
      <c r="C1918" s="66" t="inlineStr">
        <is>
          <t>Transit</t>
        </is>
      </c>
      <c r="D1918" s="73" t="n">
        <v>2.68609988</v>
      </c>
      <c r="E1918" s="73" t="n">
        <v>3.215090036</v>
      </c>
      <c r="F1918" s="73" t="n">
        <v>5541</v>
      </c>
      <c r="G1918" s="73" t="n">
        <v>0.9340000000000001</v>
      </c>
    </row>
    <row r="1919" ht="28" customHeight="1">
      <c r="A1919" s="68" t="inlineStr">
        <is>
          <t>Kepler-1773 b</t>
        </is>
      </c>
      <c r="B1919" s="68" t="inlineStr">
        <is>
          <t>Kepler-1773</t>
        </is>
      </c>
      <c r="C1919" s="68" t="inlineStr">
        <is>
          <t>Transit</t>
        </is>
      </c>
      <c r="D1919" s="74" t="n">
        <v>3.50469499</v>
      </c>
      <c r="E1919" s="74" t="n">
        <v>40.80970001</v>
      </c>
      <c r="F1919" s="74" t="n">
        <v>6183</v>
      </c>
      <c r="G1919" s="74" t="n">
        <v>1.3</v>
      </c>
    </row>
    <row r="1920" ht="28" customHeight="1">
      <c r="A1920" s="66" t="inlineStr">
        <is>
          <t>Kepler-1774 b</t>
        </is>
      </c>
      <c r="B1920" s="66" t="inlineStr">
        <is>
          <t>Kepler-1774</t>
        </is>
      </c>
      <c r="C1920" s="66" t="inlineStr">
        <is>
          <t>Transit</t>
        </is>
      </c>
      <c r="D1920" s="73" t="n">
        <v>3.18179549</v>
      </c>
      <c r="E1920" s="73" t="n">
        <v>59.77080154</v>
      </c>
      <c r="F1920" s="73" t="n">
        <v>6214</v>
      </c>
      <c r="G1920" s="73" t="n">
        <v>1.122</v>
      </c>
    </row>
    <row r="1921" ht="28" customHeight="1">
      <c r="A1921" s="68" t="inlineStr">
        <is>
          <t>Kepler-1775 b</t>
        </is>
      </c>
      <c r="B1921" s="68" t="inlineStr">
        <is>
          <t>Kepler-1775</t>
        </is>
      </c>
      <c r="C1921" s="68" t="inlineStr">
        <is>
          <t>Transit</t>
        </is>
      </c>
      <c r="D1921" s="74" t="n">
        <v>3.64762153</v>
      </c>
      <c r="E1921" s="74" t="n">
        <v>85.65399933</v>
      </c>
      <c r="F1921" s="74" t="n">
        <v>5818</v>
      </c>
      <c r="G1921" s="74" t="n">
        <v>1.647</v>
      </c>
    </row>
    <row r="1922" ht="28" customHeight="1">
      <c r="A1922" s="66" t="inlineStr">
        <is>
          <t>Kepler-1776 b</t>
        </is>
      </c>
      <c r="B1922" s="66" t="inlineStr">
        <is>
          <t>Kepler-1776</t>
        </is>
      </c>
      <c r="C1922" s="66" t="inlineStr">
        <is>
          <t>Transit</t>
        </is>
      </c>
      <c r="D1922" s="73" t="n">
        <v>2.61157023</v>
      </c>
      <c r="E1922" s="73" t="n">
        <v>35.01190186</v>
      </c>
      <c r="F1922" s="73" t="n">
        <v>5872</v>
      </c>
      <c r="G1922" s="73" t="n">
        <v>1.153</v>
      </c>
    </row>
    <row r="1923" ht="28" customHeight="1">
      <c r="A1923" s="68" t="inlineStr">
        <is>
          <t>Kepler-1777 b</t>
        </is>
      </c>
      <c r="B1923" s="68" t="inlineStr">
        <is>
          <t>Kepler-1777</t>
        </is>
      </c>
      <c r="C1923" s="68" t="inlineStr">
        <is>
          <t>Transit</t>
        </is>
      </c>
      <c r="D1923" s="74" t="n">
        <v>2.13189678</v>
      </c>
      <c r="E1923" s="74" t="n">
        <v>12.18420029</v>
      </c>
      <c r="F1923" s="74" t="n">
        <v>5771</v>
      </c>
      <c r="G1923" s="74" t="n">
        <v>1.068</v>
      </c>
    </row>
    <row r="1924" ht="28" customHeight="1">
      <c r="A1924" s="66" t="inlineStr">
        <is>
          <t>Kepler-1778 b</t>
        </is>
      </c>
      <c r="B1924" s="66" t="inlineStr">
        <is>
          <t>Kepler-1778</t>
        </is>
      </c>
      <c r="C1924" s="66" t="inlineStr">
        <is>
          <t>Transit</t>
        </is>
      </c>
      <c r="D1924" s="73" t="n">
        <v>3.01665969</v>
      </c>
      <c r="E1924" s="73" t="n">
        <v>10.08740044</v>
      </c>
      <c r="F1924" s="73" t="n">
        <v>6310</v>
      </c>
      <c r="G1924" s="73" t="n">
        <v>1.095</v>
      </c>
    </row>
    <row r="1925" ht="28" customHeight="1">
      <c r="A1925" s="68" t="inlineStr">
        <is>
          <t>Kepler-1779 b</t>
        </is>
      </c>
      <c r="B1925" s="68" t="inlineStr">
        <is>
          <t>Kepler-1779</t>
        </is>
      </c>
      <c r="C1925" s="68" t="inlineStr">
        <is>
          <t>Transit</t>
        </is>
      </c>
      <c r="D1925" s="74" t="n">
        <v>3.03295685</v>
      </c>
      <c r="E1925" s="74" t="n">
        <v>16.34359932</v>
      </c>
      <c r="F1925" s="74" t="n">
        <v>5730</v>
      </c>
      <c r="G1925" s="74" t="n">
        <v>1.056</v>
      </c>
    </row>
    <row r="1926" ht="28" customHeight="1">
      <c r="A1926" s="66" t="inlineStr">
        <is>
          <t>Kepler-178 b</t>
        </is>
      </c>
      <c r="B1926" s="66" t="inlineStr">
        <is>
          <t>Kepler-178</t>
        </is>
      </c>
      <c r="C1926" s="66" t="inlineStr">
        <is>
          <t>Transit</t>
        </is>
      </c>
      <c r="D1926" s="73" t="n">
        <v>2.9</v>
      </c>
      <c r="E1926" s="73" t="n">
        <v>9.576694</v>
      </c>
      <c r="F1926" s="73" t="n">
        <v>5676</v>
      </c>
      <c r="G1926" s="73" t="n">
        <v>1.066</v>
      </c>
    </row>
    <row r="1927" ht="28" customHeight="1">
      <c r="A1927" s="68" t="inlineStr">
        <is>
          <t>Kepler-178 c</t>
        </is>
      </c>
      <c r="B1927" s="68" t="inlineStr">
        <is>
          <t>Kepler-178</t>
        </is>
      </c>
      <c r="C1927" s="68" t="inlineStr">
        <is>
          <t>Transit</t>
        </is>
      </c>
      <c r="D1927" s="74" t="n">
        <v>2.88</v>
      </c>
      <c r="E1927" s="74" t="n">
        <v>20.552802</v>
      </c>
      <c r="F1927" s="74" t="n">
        <v>5676</v>
      </c>
      <c r="G1927" s="74" t="n">
        <v>1.066</v>
      </c>
    </row>
    <row r="1928" ht="28" customHeight="1">
      <c r="A1928" s="66" t="inlineStr">
        <is>
          <t>Kepler-178 d</t>
        </is>
      </c>
      <c r="B1928" s="66" t="inlineStr">
        <is>
          <t>Kepler-178</t>
        </is>
      </c>
      <c r="C1928" s="66" t="inlineStr">
        <is>
          <t>Transit</t>
        </is>
      </c>
      <c r="D1928" s="73" t="n">
        <v>3.95</v>
      </c>
      <c r="E1928" s="73" t="n">
        <v>96.678988</v>
      </c>
      <c r="F1928" s="73" t="n">
        <v>5676</v>
      </c>
      <c r="G1928" s="73" t="n">
        <v>1.066</v>
      </c>
    </row>
    <row r="1929" ht="28" customHeight="1">
      <c r="A1929" s="68" t="inlineStr">
        <is>
          <t>Kepler-1780 b</t>
        </is>
      </c>
      <c r="B1929" s="68" t="inlineStr">
        <is>
          <t>Kepler-1780</t>
        </is>
      </c>
      <c r="C1929" s="68" t="inlineStr">
        <is>
          <t>Transit</t>
        </is>
      </c>
      <c r="D1929" s="74" t="n">
        <v>3.60600667</v>
      </c>
      <c r="E1929" s="74" t="n">
        <v>109.4449997</v>
      </c>
      <c r="F1929" s="74" t="n">
        <v>5403</v>
      </c>
      <c r="G1929" s="74" t="n">
        <v>0.868</v>
      </c>
    </row>
    <row r="1930" ht="28" customHeight="1">
      <c r="A1930" s="66" t="inlineStr">
        <is>
          <t>Kepler-1781 b</t>
        </is>
      </c>
      <c r="B1930" s="66" t="inlineStr">
        <is>
          <t>Kepler-1781</t>
        </is>
      </c>
      <c r="C1930" s="66" t="inlineStr">
        <is>
          <t>Transit</t>
        </is>
      </c>
      <c r="D1930" s="73" t="n">
        <v>2.38091029</v>
      </c>
      <c r="E1930" s="73" t="n">
        <v>4.88752985</v>
      </c>
      <c r="F1930" s="73" t="n">
        <v>5568</v>
      </c>
      <c r="G1930" s="73" t="n">
        <v>0.957</v>
      </c>
    </row>
    <row r="1931" ht="28" customHeight="1">
      <c r="A1931" s="68" t="inlineStr">
        <is>
          <t>Kepler-1782 b</t>
        </is>
      </c>
      <c r="B1931" s="68" t="inlineStr">
        <is>
          <t>Kepler-1782</t>
        </is>
      </c>
      <c r="C1931" s="68" t="inlineStr">
        <is>
          <t>Transit</t>
        </is>
      </c>
      <c r="D1931" s="74" t="n">
        <v>2.22927435</v>
      </c>
      <c r="E1931" s="74" t="n">
        <v>5.756229877</v>
      </c>
      <c r="F1931" s="74" t="n">
        <v>4931</v>
      </c>
      <c r="G1931" s="74" t="n">
        <v>0.734</v>
      </c>
    </row>
    <row r="1932" ht="28" customHeight="1">
      <c r="A1932" s="66" t="inlineStr">
        <is>
          <t>Kepler-1783 b</t>
        </is>
      </c>
      <c r="B1932" s="66" t="inlineStr">
        <is>
          <t>Kepler-1783</t>
        </is>
      </c>
      <c r="C1932" s="66" t="inlineStr">
        <is>
          <t>Transit</t>
        </is>
      </c>
      <c r="D1932" s="73" t="n">
        <v>1.31946731</v>
      </c>
      <c r="E1932" s="73" t="n">
        <v>8.277440070999999</v>
      </c>
      <c r="F1932" s="73" t="n">
        <v>5129</v>
      </c>
      <c r="G1932" s="73" t="n">
        <v>1.781</v>
      </c>
    </row>
    <row r="1933" ht="28" customHeight="1">
      <c r="A1933" s="68" t="inlineStr">
        <is>
          <t>Kepler-1784 b</t>
        </is>
      </c>
      <c r="B1933" s="68" t="inlineStr">
        <is>
          <t>Kepler-1784</t>
        </is>
      </c>
      <c r="C1933" s="68" t="inlineStr">
        <is>
          <t>Transit</t>
        </is>
      </c>
      <c r="D1933" s="74" t="n">
        <v>2.79936489</v>
      </c>
      <c r="E1933" s="74" t="n">
        <v>13.59049988</v>
      </c>
      <c r="F1933" s="74" t="n">
        <v>5442</v>
      </c>
      <c r="G1933" s="74" t="n">
        <v>0.974</v>
      </c>
    </row>
    <row r="1934" ht="28" customHeight="1">
      <c r="A1934" s="66" t="inlineStr">
        <is>
          <t>Kepler-1785 b</t>
        </is>
      </c>
      <c r="B1934" s="66" t="inlineStr">
        <is>
          <t>Kepler-1785</t>
        </is>
      </c>
      <c r="C1934" s="66" t="inlineStr">
        <is>
          <t>Transit</t>
        </is>
      </c>
      <c r="D1934" s="73" t="n">
        <v>2.70422447</v>
      </c>
      <c r="E1934" s="73" t="n">
        <v>19.58550072</v>
      </c>
      <c r="F1934" s="73" t="n">
        <v>5618</v>
      </c>
      <c r="G1934" s="73" t="n">
        <v>0.996</v>
      </c>
    </row>
    <row r="1935" ht="28" customHeight="1">
      <c r="A1935" s="68" t="inlineStr">
        <is>
          <t>Kepler-1786 b</t>
        </is>
      </c>
      <c r="B1935" s="68" t="inlineStr">
        <is>
          <t>Kepler-1786</t>
        </is>
      </c>
      <c r="C1935" s="68" t="inlineStr">
        <is>
          <t>Transit</t>
        </is>
      </c>
      <c r="D1935" s="74" t="n">
        <v>3.16305828</v>
      </c>
      <c r="E1935" s="74" t="n">
        <v>78.5460968</v>
      </c>
      <c r="F1935" s="74" t="n">
        <v>5808</v>
      </c>
      <c r="G1935" s="74" t="n">
        <v>1.397</v>
      </c>
    </row>
    <row r="1936" ht="28" customHeight="1">
      <c r="A1936" s="66" t="inlineStr">
        <is>
          <t>Kepler-1787 b</t>
        </is>
      </c>
      <c r="B1936" s="66" t="inlineStr">
        <is>
          <t>Kepler-1787</t>
        </is>
      </c>
      <c r="C1936" s="66" t="inlineStr">
        <is>
          <t>Transit</t>
        </is>
      </c>
      <c r="D1936" s="73" t="n">
        <v>2.31898181</v>
      </c>
      <c r="E1936" s="73" t="n">
        <v>39.31370163</v>
      </c>
      <c r="F1936" s="73" t="n">
        <v>6060</v>
      </c>
      <c r="G1936" s="73" t="n">
        <v>0.925</v>
      </c>
    </row>
    <row r="1937" ht="28" customHeight="1">
      <c r="A1937" s="68" t="inlineStr">
        <is>
          <t>Kepler-1788 b</t>
        </is>
      </c>
      <c r="B1937" s="68" t="inlineStr">
        <is>
          <t>Kepler-1788</t>
        </is>
      </c>
      <c r="C1937" s="68" t="inlineStr">
        <is>
          <t>Transit</t>
        </is>
      </c>
      <c r="D1937" s="74" t="n">
        <v>2.37850461</v>
      </c>
      <c r="E1937" s="74" t="n">
        <v>2.800120115</v>
      </c>
      <c r="F1937" s="74" t="n">
        <v>4786</v>
      </c>
      <c r="G1937" s="74" t="n">
        <v>0.704</v>
      </c>
    </row>
    <row r="1938" ht="28" customHeight="1">
      <c r="A1938" s="66" t="inlineStr">
        <is>
          <t>Kepler-1789 b</t>
        </is>
      </c>
      <c r="B1938" s="66" t="inlineStr">
        <is>
          <t>Kepler-1789</t>
        </is>
      </c>
      <c r="C1938" s="66" t="inlineStr">
        <is>
          <t>Transit</t>
        </is>
      </c>
      <c r="D1938" s="73" t="n">
        <v>2.83137505</v>
      </c>
      <c r="E1938" s="73" t="n">
        <v>80.23190308</v>
      </c>
      <c r="F1938" s="73" t="n">
        <v>5436</v>
      </c>
      <c r="G1938" s="73" t="n">
        <v>0.888</v>
      </c>
    </row>
    <row r="1939" ht="28" customHeight="1">
      <c r="A1939" s="68" t="inlineStr">
        <is>
          <t>Kepler-179 b</t>
        </is>
      </c>
      <c r="B1939" s="68" t="inlineStr">
        <is>
          <t>Kepler-179</t>
        </is>
      </c>
      <c r="C1939" s="68" t="inlineStr">
        <is>
          <t>Transit</t>
        </is>
      </c>
      <c r="D1939" s="74" t="n">
        <v>1.64</v>
      </c>
      <c r="E1939" s="74" t="n">
        <v>2.735926</v>
      </c>
      <c r="F1939" s="74" t="n">
        <v>5302</v>
      </c>
      <c r="G1939" s="74" t="n">
        <v>0.759</v>
      </c>
    </row>
    <row r="1940" ht="28" customHeight="1">
      <c r="A1940" s="66" t="inlineStr">
        <is>
          <t>Kepler-179 c</t>
        </is>
      </c>
      <c r="B1940" s="66" t="inlineStr">
        <is>
          <t>Kepler-179</t>
        </is>
      </c>
      <c r="C1940" s="66" t="inlineStr">
        <is>
          <t>Transit</t>
        </is>
      </c>
      <c r="D1940" s="73" t="n">
        <v>2</v>
      </c>
      <c r="E1940" s="73" t="n">
        <v>6.40013</v>
      </c>
      <c r="F1940" s="73" t="n">
        <v>5302</v>
      </c>
      <c r="G1940" s="73" t="n">
        <v>0.759</v>
      </c>
    </row>
    <row r="1941" ht="28" customHeight="1">
      <c r="A1941" s="68" t="inlineStr">
        <is>
          <t>Kepler-1790 b</t>
        </is>
      </c>
      <c r="B1941" s="68" t="inlineStr">
        <is>
          <t>Kepler-1790</t>
        </is>
      </c>
      <c r="C1941" s="68" t="inlineStr">
        <is>
          <t>Transit</t>
        </is>
      </c>
      <c r="D1941" s="74" t="n">
        <v>3.1446145</v>
      </c>
      <c r="E1941" s="74" t="n">
        <v>31.58889961</v>
      </c>
      <c r="F1941" s="74" t="n">
        <v>5866</v>
      </c>
      <c r="G1941" s="74" t="n">
        <v>1.367</v>
      </c>
    </row>
    <row r="1942" ht="28" customHeight="1">
      <c r="A1942" s="66" t="inlineStr">
        <is>
          <t>Kepler-1791 b</t>
        </is>
      </c>
      <c r="B1942" s="66" t="inlineStr">
        <is>
          <t>Kepler-1791</t>
        </is>
      </c>
      <c r="C1942" s="66" t="inlineStr">
        <is>
          <t>Transit</t>
        </is>
      </c>
      <c r="D1942" s="73" t="n">
        <v>3.12103321</v>
      </c>
      <c r="E1942" s="73" t="n">
        <v>7.720860004</v>
      </c>
      <c r="F1942" s="73" t="n">
        <v>5887</v>
      </c>
      <c r="G1942" s="73" t="n">
        <v>1.177</v>
      </c>
    </row>
    <row r="1943" ht="28" customHeight="1">
      <c r="A1943" s="68" t="inlineStr">
        <is>
          <t>Kepler-1792 b</t>
        </is>
      </c>
      <c r="B1943" s="68" t="inlineStr">
        <is>
          <t>Kepler-1792</t>
        </is>
      </c>
      <c r="C1943" s="68" t="inlineStr">
        <is>
          <t>Transit</t>
        </is>
      </c>
      <c r="D1943" s="74" t="n">
        <v>2.51990972</v>
      </c>
      <c r="E1943" s="74" t="n">
        <v>4.1957798</v>
      </c>
      <c r="F1943" s="74" t="n">
        <v>5229</v>
      </c>
      <c r="G1943" s="74" t="n">
        <v>1.005</v>
      </c>
    </row>
    <row r="1944" ht="28" customHeight="1">
      <c r="A1944" s="66" t="inlineStr">
        <is>
          <t>Kepler-1793 b</t>
        </is>
      </c>
      <c r="B1944" s="66" t="inlineStr">
        <is>
          <t>Kepler-1793</t>
        </is>
      </c>
      <c r="C1944" s="66" t="inlineStr">
        <is>
          <t>Transit</t>
        </is>
      </c>
      <c r="D1944" s="73" t="n">
        <v>3.79037518</v>
      </c>
      <c r="E1944" s="73" t="n">
        <v>8.779999733</v>
      </c>
      <c r="F1944" s="73" t="n">
        <v>5191</v>
      </c>
      <c r="G1944" s="73" t="n">
        <v>0.764</v>
      </c>
    </row>
    <row r="1945" ht="28" customHeight="1">
      <c r="A1945" s="68" t="inlineStr">
        <is>
          <t>Kepler-1794 b</t>
        </is>
      </c>
      <c r="B1945" s="68" t="inlineStr">
        <is>
          <t>Kepler-1794</t>
        </is>
      </c>
      <c r="C1945" s="68" t="inlineStr">
        <is>
          <t>Transit</t>
        </is>
      </c>
      <c r="D1945" s="74" t="n">
        <v>1.79426276</v>
      </c>
      <c r="E1945" s="74" t="n">
        <v>9.762980461</v>
      </c>
      <c r="F1945" s="74" t="n">
        <v>5052</v>
      </c>
      <c r="G1945" s="74" t="n">
        <v>0.8159999999999999</v>
      </c>
    </row>
    <row r="1946" ht="28" customHeight="1">
      <c r="A1946" s="66" t="inlineStr">
        <is>
          <t>Kepler-1795 b</t>
        </is>
      </c>
      <c r="B1946" s="66" t="inlineStr">
        <is>
          <t>Kepler-1795</t>
        </is>
      </c>
      <c r="C1946" s="66" t="inlineStr">
        <is>
          <t>Transit</t>
        </is>
      </c>
      <c r="D1946" s="73" t="n">
        <v>1.66301611</v>
      </c>
      <c r="E1946" s="73" t="n">
        <v>13.36019993</v>
      </c>
      <c r="F1946" s="73" t="n">
        <v>4500</v>
      </c>
      <c r="G1946" s="73" t="n">
        <v>0.6879999999999999</v>
      </c>
    </row>
    <row r="1947" ht="28" customHeight="1">
      <c r="A1947" s="68" t="inlineStr">
        <is>
          <t>Kepler-1796 b</t>
        </is>
      </c>
      <c r="B1947" s="68" t="inlineStr">
        <is>
          <t>Kepler-1796</t>
        </is>
      </c>
      <c r="C1947" s="68" t="inlineStr">
        <is>
          <t>Transit</t>
        </is>
      </c>
      <c r="D1947" s="74" t="n">
        <v>2.75047868</v>
      </c>
      <c r="E1947" s="74" t="n">
        <v>29.4557991</v>
      </c>
      <c r="F1947" s="74" t="n">
        <v>6036</v>
      </c>
      <c r="G1947" s="74" t="n">
        <v>0.949</v>
      </c>
    </row>
    <row r="1948" ht="28" customHeight="1">
      <c r="A1948" s="66" t="inlineStr">
        <is>
          <t>Kepler-1797 b</t>
        </is>
      </c>
      <c r="B1948" s="66" t="inlineStr">
        <is>
          <t>Kepler-1797</t>
        </is>
      </c>
      <c r="C1948" s="66" t="inlineStr">
        <is>
          <t>Transit</t>
        </is>
      </c>
      <c r="D1948" s="73" t="n">
        <v>3.05774442</v>
      </c>
      <c r="E1948" s="73" t="n">
        <v>23.3593998</v>
      </c>
      <c r="F1948" s="73" t="n">
        <v>6244</v>
      </c>
      <c r="G1948" s="73" t="n">
        <v>1.009</v>
      </c>
    </row>
    <row r="1949" ht="28" customHeight="1">
      <c r="A1949" s="68" t="inlineStr">
        <is>
          <t>Kepler-1798 b</t>
        </is>
      </c>
      <c r="B1949" s="68" t="inlineStr">
        <is>
          <t>Kepler-1798</t>
        </is>
      </c>
      <c r="C1949" s="68" t="inlineStr">
        <is>
          <t>Transit</t>
        </is>
      </c>
      <c r="D1949" s="74" t="n">
        <v>2.30911251</v>
      </c>
      <c r="E1949" s="74" t="n">
        <v>16.85589981</v>
      </c>
      <c r="F1949" s="74" t="n">
        <v>3967</v>
      </c>
      <c r="G1949" s="74" t="n">
        <v>0.587</v>
      </c>
    </row>
    <row r="1950" ht="28" customHeight="1">
      <c r="A1950" s="66" t="inlineStr">
        <is>
          <t>Kepler-1799 b</t>
        </is>
      </c>
      <c r="B1950" s="66" t="inlineStr">
        <is>
          <t>Kepler-1799</t>
        </is>
      </c>
      <c r="C1950" s="66" t="inlineStr">
        <is>
          <t>Transit</t>
        </is>
      </c>
      <c r="D1950" s="73" t="n">
        <v>4.12801189</v>
      </c>
      <c r="E1950" s="73" t="n">
        <v>11.9296999</v>
      </c>
      <c r="F1950" s="73" t="n">
        <v>5831</v>
      </c>
      <c r="G1950" s="73" t="n">
        <v>0.921</v>
      </c>
    </row>
    <row r="1951" ht="28" customHeight="1">
      <c r="A1951" s="68" t="inlineStr">
        <is>
          <t>Kepler-18 b</t>
        </is>
      </c>
      <c r="B1951" s="68" t="inlineStr">
        <is>
          <t>Kepler-18</t>
        </is>
      </c>
      <c r="C1951" s="68" t="inlineStr">
        <is>
          <t>Transit</t>
        </is>
      </c>
      <c r="D1951" s="74" t="n">
        <v>2</v>
      </c>
      <c r="E1951" s="74" t="n">
        <v>3.504725</v>
      </c>
      <c r="F1951" s="74" t="n">
        <v>5345</v>
      </c>
      <c r="G1951" s="74" t="n">
        <v>1.108</v>
      </c>
    </row>
    <row r="1952" ht="28" customHeight="1">
      <c r="A1952" s="66" t="inlineStr">
        <is>
          <t>Kepler-18 c</t>
        </is>
      </c>
      <c r="B1952" s="66" t="inlineStr">
        <is>
          <t>Kepler-18</t>
        </is>
      </c>
      <c r="C1952" s="66" t="inlineStr">
        <is>
          <t>Transit</t>
        </is>
      </c>
      <c r="D1952" s="73" t="n">
        <v>5.49</v>
      </c>
      <c r="E1952" s="73" t="n">
        <v>7.64159</v>
      </c>
      <c r="F1952" s="73" t="n">
        <v>5345</v>
      </c>
      <c r="G1952" s="73" t="n">
        <v>1.108</v>
      </c>
    </row>
    <row r="1953" ht="28" customHeight="1">
      <c r="A1953" s="68" t="inlineStr">
        <is>
          <t>Kepler-18 d</t>
        </is>
      </c>
      <c r="B1953" s="68" t="inlineStr">
        <is>
          <t>Kepler-18</t>
        </is>
      </c>
      <c r="C1953" s="68" t="inlineStr">
        <is>
          <t>Transit</t>
        </is>
      </c>
      <c r="D1953" s="74" t="n">
        <v>6.98</v>
      </c>
      <c r="E1953" s="74" t="n">
        <v>14.85888</v>
      </c>
      <c r="F1953" s="74" t="n">
        <v>5345</v>
      </c>
      <c r="G1953" s="74" t="n">
        <v>1.108</v>
      </c>
    </row>
    <row r="1954" ht="28" customHeight="1">
      <c r="A1954" s="66" t="inlineStr">
        <is>
          <t>Kepler-180 b</t>
        </is>
      </c>
      <c r="B1954" s="66" t="inlineStr">
        <is>
          <t>Kepler-180</t>
        </is>
      </c>
      <c r="C1954" s="66" t="inlineStr">
        <is>
          <t>Transit</t>
        </is>
      </c>
      <c r="D1954" s="73" t="n">
        <v>1.5</v>
      </c>
      <c r="E1954" s="73" t="n">
        <v>13.817124</v>
      </c>
      <c r="F1954" s="73" t="n">
        <v>5731</v>
      </c>
      <c r="G1954" s="73" t="n">
        <v>1.063</v>
      </c>
    </row>
    <row r="1955" ht="28" customHeight="1">
      <c r="A1955" s="68" t="inlineStr">
        <is>
          <t>Kepler-180 c</t>
        </is>
      </c>
      <c r="B1955" s="68" t="inlineStr">
        <is>
          <t>Kepler-180</t>
        </is>
      </c>
      <c r="C1955" s="68" t="inlineStr">
        <is>
          <t>Transit</t>
        </is>
      </c>
      <c r="D1955" s="74" t="n">
        <v>3.01</v>
      </c>
      <c r="E1955" s="74" t="n">
        <v>41.885775</v>
      </c>
      <c r="F1955" s="74" t="n">
        <v>5731</v>
      </c>
      <c r="G1955" s="74" t="n">
        <v>1.063</v>
      </c>
    </row>
    <row r="1956" ht="28" customHeight="1">
      <c r="A1956" s="66" t="inlineStr">
        <is>
          <t>Kepler-1800 b</t>
        </is>
      </c>
      <c r="B1956" s="66" t="inlineStr">
        <is>
          <t>Kepler-1800</t>
        </is>
      </c>
      <c r="C1956" s="66" t="inlineStr">
        <is>
          <t>Transit</t>
        </is>
      </c>
      <c r="D1956" s="73" t="n">
        <v>0.99679734</v>
      </c>
      <c r="E1956" s="73" t="n">
        <v>4.562029839</v>
      </c>
      <c r="F1956" s="73" t="n">
        <v>5343</v>
      </c>
      <c r="G1956" s="73" t="n">
        <v>2.506</v>
      </c>
    </row>
    <row r="1957" ht="28" customHeight="1">
      <c r="A1957" s="68" t="inlineStr">
        <is>
          <t>Kepler-1801 b</t>
        </is>
      </c>
      <c r="B1957" s="68" t="inlineStr">
        <is>
          <t>Kepler-1801</t>
        </is>
      </c>
      <c r="C1957" s="68" t="inlineStr">
        <is>
          <t>Transit</t>
        </is>
      </c>
      <c r="D1957" s="74" t="n">
        <v>2.70926154</v>
      </c>
      <c r="E1957" s="74" t="n">
        <v>10.44089985</v>
      </c>
      <c r="F1957" s="74" t="n">
        <v>5738</v>
      </c>
      <c r="G1957" s="74" t="n">
        <v>0.981</v>
      </c>
    </row>
    <row r="1958" ht="28" customHeight="1">
      <c r="A1958" s="66" t="inlineStr">
        <is>
          <t>Kepler-1801 c</t>
        </is>
      </c>
      <c r="B1958" s="66" t="inlineStr">
        <is>
          <t>Kepler-1801</t>
        </is>
      </c>
      <c r="C1958" s="66" t="inlineStr">
        <is>
          <t>Transit</t>
        </is>
      </c>
      <c r="D1958" s="73" t="n">
        <v>2.91</v>
      </c>
      <c r="E1958" s="73" t="n">
        <v>116.583183</v>
      </c>
      <c r="F1958" s="73" t="n">
        <v>5738</v>
      </c>
      <c r="G1958" s="73" t="n">
        <v>0.981</v>
      </c>
    </row>
    <row r="1959" ht="28" customHeight="1">
      <c r="A1959" s="68" t="inlineStr">
        <is>
          <t>Kepler-1802 b</t>
        </is>
      </c>
      <c r="B1959" s="68" t="inlineStr">
        <is>
          <t>Kepler-1802</t>
        </is>
      </c>
      <c r="C1959" s="68" t="inlineStr">
        <is>
          <t>Transit</t>
        </is>
      </c>
      <c r="D1959" s="74" t="n">
        <v>1.671</v>
      </c>
      <c r="E1959" s="74" t="n">
        <v>15.45020008</v>
      </c>
      <c r="F1959" s="74" t="n">
        <v>4245</v>
      </c>
      <c r="G1959" s="74" t="n">
        <v>0.637</v>
      </c>
    </row>
    <row r="1960" ht="28" customHeight="1">
      <c r="A1960" s="66" t="inlineStr">
        <is>
          <t>Kepler-1802 c</t>
        </is>
      </c>
      <c r="B1960" s="66" t="inlineStr">
        <is>
          <t>Kepler-1802</t>
        </is>
      </c>
      <c r="C1960" s="66" t="inlineStr">
        <is>
          <t>Transit</t>
        </is>
      </c>
      <c r="D1960" s="73" t="n">
        <v>2.322</v>
      </c>
      <c r="E1960" s="73" t="n">
        <v>33.13610077</v>
      </c>
      <c r="F1960" s="73" t="n">
        <v>4245</v>
      </c>
      <c r="G1960" s="73" t="n">
        <v>0.637</v>
      </c>
    </row>
    <row r="1961" ht="28" customHeight="1">
      <c r="A1961" s="68" t="inlineStr">
        <is>
          <t>Kepler-1804 b</t>
        </is>
      </c>
      <c r="B1961" s="68" t="inlineStr">
        <is>
          <t>Kepler-1804</t>
        </is>
      </c>
      <c r="C1961" s="68" t="inlineStr">
        <is>
          <t>Transit</t>
        </is>
      </c>
      <c r="D1961" s="74" t="n">
        <v>1.59615726</v>
      </c>
      <c r="E1961" s="74" t="n">
        <v>12.28849983</v>
      </c>
      <c r="F1961" s="74" t="n">
        <v>5109</v>
      </c>
      <c r="G1961" s="74" t="n">
        <v>1.671</v>
      </c>
    </row>
    <row r="1962" ht="28" customHeight="1">
      <c r="A1962" s="66" t="inlineStr">
        <is>
          <t>Kepler-1805 b</t>
        </is>
      </c>
      <c r="B1962" s="66" t="inlineStr">
        <is>
          <t>Kepler-1805</t>
        </is>
      </c>
      <c r="C1962" s="66" t="inlineStr">
        <is>
          <t>Transit</t>
        </is>
      </c>
      <c r="D1962" s="73" t="n">
        <v>1.54502915</v>
      </c>
      <c r="E1962" s="73" t="n">
        <v>8.847940445000001</v>
      </c>
      <c r="F1962" s="73" t="n">
        <v>3867</v>
      </c>
      <c r="G1962" s="73" t="n">
        <v>0.552</v>
      </c>
    </row>
    <row r="1963" ht="28" customHeight="1">
      <c r="A1963" s="68" t="inlineStr">
        <is>
          <t>Kepler-1806 b</t>
        </is>
      </c>
      <c r="B1963" s="68" t="inlineStr">
        <is>
          <t>Kepler-1806</t>
        </is>
      </c>
      <c r="C1963" s="68" t="inlineStr">
        <is>
          <t>Transit</t>
        </is>
      </c>
      <c r="D1963" s="74" t="n">
        <v>2.35560189</v>
      </c>
      <c r="E1963" s="74" t="n">
        <v>9.033320427</v>
      </c>
      <c r="F1963" s="74" t="n">
        <v>5311</v>
      </c>
      <c r="G1963" s="74" t="n">
        <v>0.788</v>
      </c>
    </row>
    <row r="1964" ht="28" customHeight="1">
      <c r="A1964" s="66" t="inlineStr">
        <is>
          <t>Kepler-1807 b</t>
        </is>
      </c>
      <c r="B1964" s="66" t="inlineStr">
        <is>
          <t>Kepler-1807</t>
        </is>
      </c>
      <c r="C1964" s="66" t="inlineStr">
        <is>
          <t>Transit</t>
        </is>
      </c>
      <c r="D1964" s="73" t="n">
        <v>2.70393215</v>
      </c>
      <c r="E1964" s="73" t="n">
        <v>10.86060047</v>
      </c>
      <c r="F1964" s="73" t="n">
        <v>6455</v>
      </c>
      <c r="G1964" s="73" t="n">
        <v>1.496</v>
      </c>
    </row>
    <row r="1965" ht="28" customHeight="1">
      <c r="A1965" s="68" t="inlineStr">
        <is>
          <t>Kepler-1808 b</t>
        </is>
      </c>
      <c r="B1965" s="68" t="inlineStr">
        <is>
          <t>Kepler-1808</t>
        </is>
      </c>
      <c r="C1965" s="68" t="inlineStr">
        <is>
          <t>Transit</t>
        </is>
      </c>
      <c r="D1965" s="74" t="n">
        <v>3.02511302</v>
      </c>
      <c r="E1965" s="74" t="n">
        <v>23.3404007</v>
      </c>
      <c r="F1965" s="74" t="n">
        <v>5530</v>
      </c>
      <c r="G1965" s="74" t="n">
        <v>0.892</v>
      </c>
    </row>
    <row r="1966" ht="28" customHeight="1">
      <c r="A1966" s="66" t="inlineStr">
        <is>
          <t>Kepler-1809 b</t>
        </is>
      </c>
      <c r="B1966" s="66" t="inlineStr">
        <is>
          <t>Kepler-1809</t>
        </is>
      </c>
      <c r="C1966" s="66" t="inlineStr">
        <is>
          <t>Transit</t>
        </is>
      </c>
      <c r="D1966" s="73" t="n">
        <v>1.513</v>
      </c>
      <c r="E1966" s="73" t="n">
        <v>3.7572999</v>
      </c>
      <c r="F1966" s="73" t="n">
        <v>4901</v>
      </c>
      <c r="G1966" s="73" t="n">
        <v>0.716</v>
      </c>
    </row>
    <row r="1967" ht="28" customHeight="1">
      <c r="A1967" s="68" t="inlineStr">
        <is>
          <t>Kepler-181 b</t>
        </is>
      </c>
      <c r="B1967" s="68" t="inlineStr">
        <is>
          <t>Kepler-181</t>
        </is>
      </c>
      <c r="C1967" s="68" t="inlineStr">
        <is>
          <t>Transit</t>
        </is>
      </c>
      <c r="D1967" s="74" t="n">
        <v>1.27</v>
      </c>
      <c r="E1967" s="74" t="n">
        <v>3.137873</v>
      </c>
      <c r="F1967" s="74" t="n">
        <v>5333</v>
      </c>
      <c r="G1967" s="74" t="n">
        <v>0.749</v>
      </c>
    </row>
    <row r="1968" ht="28" customHeight="1">
      <c r="A1968" s="66" t="inlineStr">
        <is>
          <t>Kepler-181 c</t>
        </is>
      </c>
      <c r="B1968" s="66" t="inlineStr">
        <is>
          <t>Kepler-181</t>
        </is>
      </c>
      <c r="C1968" s="66" t="inlineStr">
        <is>
          <t>Transit</t>
        </is>
      </c>
      <c r="D1968" s="73" t="n">
        <v>1.99</v>
      </c>
      <c r="E1968" s="73" t="n">
        <v>4.302149</v>
      </c>
      <c r="F1968" s="73" t="n">
        <v>5333</v>
      </c>
      <c r="G1968" s="73" t="n">
        <v>0.749</v>
      </c>
    </row>
    <row r="1969" ht="28" customHeight="1">
      <c r="A1969" s="68" t="inlineStr">
        <is>
          <t>Kepler-1810 b</t>
        </is>
      </c>
      <c r="B1969" s="68" t="inlineStr">
        <is>
          <t>Kepler-1810</t>
        </is>
      </c>
      <c r="C1969" s="68" t="inlineStr">
        <is>
          <t>Transit</t>
        </is>
      </c>
      <c r="D1969" s="74" t="n">
        <v>3.91815325</v>
      </c>
      <c r="E1969" s="74" t="n">
        <v>101.1330032</v>
      </c>
      <c r="F1969" s="74" t="n">
        <v>5492</v>
      </c>
      <c r="G1969" s="74" t="n">
        <v>1.016</v>
      </c>
    </row>
    <row r="1970" ht="28" customHeight="1">
      <c r="A1970" s="66" t="inlineStr">
        <is>
          <t>Kepler-1811 b</t>
        </is>
      </c>
      <c r="B1970" s="66" t="inlineStr">
        <is>
          <t>Kepler-1811</t>
        </is>
      </c>
      <c r="C1970" s="66" t="inlineStr">
        <is>
          <t>Transit</t>
        </is>
      </c>
      <c r="D1970" s="73" t="n">
        <v>3.84829873</v>
      </c>
      <c r="E1970" s="73" t="n">
        <v>76.42230225</v>
      </c>
      <c r="F1970" s="73" t="n">
        <v>5561</v>
      </c>
      <c r="G1970" s="73" t="n">
        <v>1.19</v>
      </c>
    </row>
    <row r="1971" ht="28" customHeight="1">
      <c r="A1971" s="68" t="inlineStr">
        <is>
          <t>Kepler-1812 b</t>
        </is>
      </c>
      <c r="B1971" s="68" t="inlineStr">
        <is>
          <t>Kepler-1812</t>
        </is>
      </c>
      <c r="C1971" s="68" t="inlineStr">
        <is>
          <t>Transit</t>
        </is>
      </c>
      <c r="D1971" s="74" t="n">
        <v>2.3249424</v>
      </c>
      <c r="E1971" s="74" t="n">
        <v>7.165219784</v>
      </c>
      <c r="F1971" s="74" t="n">
        <v>6174</v>
      </c>
      <c r="G1971" s="74" t="n">
        <v>1.103</v>
      </c>
    </row>
    <row r="1972" ht="28" customHeight="1">
      <c r="A1972" s="66" t="inlineStr">
        <is>
          <t>Kepler-1813 b</t>
        </is>
      </c>
      <c r="B1972" s="66" t="inlineStr">
        <is>
          <t>Kepler-1813</t>
        </is>
      </c>
      <c r="C1972" s="66" t="inlineStr">
        <is>
          <t>Transit</t>
        </is>
      </c>
      <c r="D1972" s="73" t="n">
        <v>1.413</v>
      </c>
      <c r="E1972" s="73" t="n">
        <v>2.818160057</v>
      </c>
      <c r="F1972" s="73" t="n">
        <v>5167</v>
      </c>
      <c r="G1972" s="73" t="n">
        <v>0.787</v>
      </c>
    </row>
    <row r="1973" ht="28" customHeight="1">
      <c r="A1973" s="68" t="inlineStr">
        <is>
          <t>Kepler-1814 b</t>
        </is>
      </c>
      <c r="B1973" s="68" t="inlineStr">
        <is>
          <t>Kepler-1814</t>
        </is>
      </c>
      <c r="C1973" s="68" t="inlineStr">
        <is>
          <t>Transit</t>
        </is>
      </c>
      <c r="D1973" s="74" t="n">
        <v>2.36961357</v>
      </c>
      <c r="E1973" s="74" t="n">
        <v>2.935359955</v>
      </c>
      <c r="F1973" s="74" t="n">
        <v>4922</v>
      </c>
      <c r="G1973" s="74" t="n">
        <v>0.823</v>
      </c>
    </row>
    <row r="1974" ht="28" customHeight="1">
      <c r="A1974" s="66" t="inlineStr">
        <is>
          <t>Kepler-1814 c</t>
        </is>
      </c>
      <c r="B1974" s="66" t="inlineStr">
        <is>
          <t>Kepler-1814</t>
        </is>
      </c>
      <c r="C1974" s="66" t="inlineStr">
        <is>
          <t>Transit</t>
        </is>
      </c>
      <c r="D1974" s="73" t="n">
        <v>1.76</v>
      </c>
      <c r="E1974" s="73" t="n">
        <v>0.626281766</v>
      </c>
      <c r="F1974" s="73" t="n">
        <v>4922</v>
      </c>
      <c r="G1974" s="73" t="n">
        <v>0.823</v>
      </c>
    </row>
    <row r="1975" ht="28" customHeight="1">
      <c r="A1975" s="68" t="inlineStr">
        <is>
          <t>Kepler-1815 b</t>
        </is>
      </c>
      <c r="B1975" s="68" t="inlineStr">
        <is>
          <t>Kepler-1815</t>
        </is>
      </c>
      <c r="C1975" s="68" t="inlineStr">
        <is>
          <t>Transit</t>
        </is>
      </c>
      <c r="D1975" s="74" t="n">
        <v>2.7489262</v>
      </c>
      <c r="E1975" s="74" t="n">
        <v>12.19139957</v>
      </c>
      <c r="F1975" s="74" t="n">
        <v>5516</v>
      </c>
      <c r="G1975" s="74" t="n">
        <v>0.967</v>
      </c>
    </row>
    <row r="1976" ht="28" customHeight="1">
      <c r="A1976" s="66" t="inlineStr">
        <is>
          <t>Kepler-1816 b</t>
        </is>
      </c>
      <c r="B1976" s="66" t="inlineStr">
        <is>
          <t>Kepler-1816</t>
        </is>
      </c>
      <c r="C1976" s="66" t="inlineStr">
        <is>
          <t>Transit</t>
        </is>
      </c>
      <c r="D1976" s="73" t="n">
        <v>1.9679397</v>
      </c>
      <c r="E1976" s="73" t="n">
        <v>91.50099944999999</v>
      </c>
      <c r="F1976" s="73" t="n">
        <v>5051</v>
      </c>
      <c r="G1976" s="73" t="n">
        <v>0.706</v>
      </c>
    </row>
    <row r="1977" ht="28" customHeight="1">
      <c r="A1977" s="68" t="inlineStr">
        <is>
          <t>Kepler-1817 b</t>
        </is>
      </c>
      <c r="B1977" s="68" t="inlineStr">
        <is>
          <t>Kepler-1817</t>
        </is>
      </c>
      <c r="C1977" s="68" t="inlineStr">
        <is>
          <t>Transit</t>
        </is>
      </c>
      <c r="D1977" s="74" t="n">
        <v>2.27349126</v>
      </c>
      <c r="E1977" s="74" t="n">
        <v>44.29919815</v>
      </c>
      <c r="F1977" s="74" t="n">
        <v>5316</v>
      </c>
      <c r="G1977" s="74" t="n">
        <v>0.915</v>
      </c>
    </row>
    <row r="1978" ht="28" customHeight="1">
      <c r="A1978" s="66" t="inlineStr">
        <is>
          <t>Kepler-1818 b</t>
        </is>
      </c>
      <c r="B1978" s="66" t="inlineStr">
        <is>
          <t>Kepler-1818</t>
        </is>
      </c>
      <c r="C1978" s="66" t="inlineStr">
        <is>
          <t>Transit</t>
        </is>
      </c>
      <c r="D1978" s="73" t="n">
        <v>1.71360684</v>
      </c>
      <c r="E1978" s="73" t="n">
        <v>4.644909859</v>
      </c>
      <c r="F1978" s="73" t="n">
        <v>6047</v>
      </c>
      <c r="G1978" s="73" t="n">
        <v>1.129</v>
      </c>
    </row>
    <row r="1979" ht="28" customHeight="1">
      <c r="A1979" s="68" t="inlineStr">
        <is>
          <t>Kepler-1819 b</t>
        </is>
      </c>
      <c r="B1979" s="68" t="inlineStr">
        <is>
          <t>Kepler-1819</t>
        </is>
      </c>
      <c r="C1979" s="68" t="inlineStr">
        <is>
          <t>Transit</t>
        </is>
      </c>
      <c r="D1979" s="74" t="n">
        <v>3.90351256</v>
      </c>
      <c r="E1979" s="74" t="n">
        <v>16.48690033</v>
      </c>
      <c r="F1979" s="74" t="n">
        <v>6090</v>
      </c>
      <c r="G1979" s="74" t="n">
        <v>1.071</v>
      </c>
    </row>
    <row r="1980" ht="28" customHeight="1">
      <c r="A1980" s="66" t="inlineStr">
        <is>
          <t>Kepler-182 b</t>
        </is>
      </c>
      <c r="B1980" s="66" t="inlineStr">
        <is>
          <t>Kepler-182</t>
        </is>
      </c>
      <c r="C1980" s="66" t="inlineStr">
        <is>
          <t>Transit</t>
        </is>
      </c>
      <c r="D1980" s="73" t="n">
        <v>2.58</v>
      </c>
      <c r="E1980" s="73" t="n">
        <v>9.825792</v>
      </c>
      <c r="F1980" s="73" t="n">
        <v>6250</v>
      </c>
      <c r="G1980" s="73" t="n">
        <v>1.146</v>
      </c>
    </row>
    <row r="1981" ht="28" customHeight="1">
      <c r="A1981" s="68" t="inlineStr">
        <is>
          <t>Kepler-182 c</t>
        </is>
      </c>
      <c r="B1981" s="68" t="inlineStr">
        <is>
          <t>Kepler-182</t>
        </is>
      </c>
      <c r="C1981" s="68" t="inlineStr">
        <is>
          <t>Transit</t>
        </is>
      </c>
      <c r="D1981" s="74" t="n">
        <v>3.43</v>
      </c>
      <c r="E1981" s="74" t="n">
        <v>20.684342</v>
      </c>
      <c r="F1981" s="74" t="n">
        <v>6250</v>
      </c>
      <c r="G1981" s="74" t="n">
        <v>1.146</v>
      </c>
    </row>
    <row r="1982" ht="28" customHeight="1">
      <c r="A1982" s="66" t="inlineStr">
        <is>
          <t>Kepler-1820 b</t>
        </is>
      </c>
      <c r="B1982" s="66" t="inlineStr">
        <is>
          <t>Kepler-1820</t>
        </is>
      </c>
      <c r="C1982" s="66" t="inlineStr">
        <is>
          <t>Transit</t>
        </is>
      </c>
      <c r="D1982" s="73" t="n">
        <v>3.11883067</v>
      </c>
      <c r="E1982" s="73" t="n">
        <v>31.03249931</v>
      </c>
      <c r="F1982" s="73" t="n">
        <v>5841</v>
      </c>
      <c r="G1982" s="73" t="n">
        <v>0.931</v>
      </c>
    </row>
    <row r="1983" ht="28" customHeight="1">
      <c r="A1983" s="68" t="inlineStr">
        <is>
          <t>Kepler-1821 b</t>
        </is>
      </c>
      <c r="B1983" s="68" t="inlineStr">
        <is>
          <t>Kepler-1821</t>
        </is>
      </c>
      <c r="C1983" s="68" t="inlineStr">
        <is>
          <t>Transit</t>
        </is>
      </c>
      <c r="D1983" s="74" t="n">
        <v>2.59248115</v>
      </c>
      <c r="E1983" s="74" t="n">
        <v>16.45809937</v>
      </c>
      <c r="F1983" s="74" t="n">
        <v>5475</v>
      </c>
      <c r="G1983" s="74" t="n">
        <v>0.884</v>
      </c>
    </row>
    <row r="1984" ht="28" customHeight="1">
      <c r="A1984" s="66" t="inlineStr">
        <is>
          <t>Kepler-1822 b</t>
        </is>
      </c>
      <c r="B1984" s="66" t="inlineStr">
        <is>
          <t>Kepler-1822</t>
        </is>
      </c>
      <c r="C1984" s="66" t="inlineStr">
        <is>
          <t>Transit</t>
        </is>
      </c>
      <c r="D1984" s="73" t="n">
        <v>2.64755943</v>
      </c>
      <c r="E1984" s="73" t="n">
        <v>22.13339996</v>
      </c>
      <c r="F1984" s="73" t="n">
        <v>5165</v>
      </c>
      <c r="G1984" s="73" t="n">
        <v>0.702</v>
      </c>
    </row>
    <row r="1985" ht="28" customHeight="1">
      <c r="A1985" s="68" t="inlineStr">
        <is>
          <t>Kepler-1823 b</t>
        </is>
      </c>
      <c r="B1985" s="68" t="inlineStr">
        <is>
          <t>Kepler-1823</t>
        </is>
      </c>
      <c r="C1985" s="68" t="inlineStr">
        <is>
          <t>Transit</t>
        </is>
      </c>
      <c r="D1985" s="74" t="n">
        <v>2.0861268</v>
      </c>
      <c r="E1985" s="74" t="n">
        <v>21.10339928</v>
      </c>
      <c r="F1985" s="74" t="n">
        <v>6000</v>
      </c>
      <c r="G1985" s="74" t="n">
        <v>1.126</v>
      </c>
    </row>
    <row r="1986" ht="28" customHeight="1">
      <c r="A1986" s="66" t="inlineStr">
        <is>
          <t>Kepler-1824 b</t>
        </is>
      </c>
      <c r="B1986" s="66" t="inlineStr">
        <is>
          <t>Kepler-1824</t>
        </is>
      </c>
      <c r="C1986" s="66" t="inlineStr">
        <is>
          <t>Transit</t>
        </is>
      </c>
      <c r="D1986" s="73" t="n">
        <v>2.38127597</v>
      </c>
      <c r="E1986" s="73" t="n">
        <v>95.61100005999999</v>
      </c>
      <c r="F1986" s="73" t="n">
        <v>6002</v>
      </c>
      <c r="G1986" s="73" t="n">
        <v>1.081</v>
      </c>
    </row>
    <row r="1987" ht="28" customHeight="1">
      <c r="A1987" s="68" t="inlineStr">
        <is>
          <t>Kepler-1825 b</t>
        </is>
      </c>
      <c r="B1987" s="68" t="inlineStr">
        <is>
          <t>Kepler-1825</t>
        </is>
      </c>
      <c r="C1987" s="68" t="inlineStr">
        <is>
          <t>Transit</t>
        </is>
      </c>
      <c r="D1987" s="74" t="n">
        <v>1.42200732</v>
      </c>
      <c r="E1987" s="74" t="n">
        <v>1.025869966</v>
      </c>
      <c r="F1987" s="74" t="n">
        <v>5123</v>
      </c>
      <c r="G1987" s="74" t="n">
        <v>0.847</v>
      </c>
    </row>
    <row r="1988" ht="28" customHeight="1">
      <c r="A1988" s="66" t="inlineStr">
        <is>
          <t>Kepler-1826 b</t>
        </is>
      </c>
      <c r="B1988" s="66" t="inlineStr">
        <is>
          <t>Kepler-1826</t>
        </is>
      </c>
      <c r="C1988" s="66" t="inlineStr">
        <is>
          <t>Transit</t>
        </is>
      </c>
      <c r="D1988" s="73" t="n">
        <v>1.47519116</v>
      </c>
      <c r="E1988" s="73" t="n">
        <v>1.615360022</v>
      </c>
      <c r="F1988" s="73" t="n">
        <v>3821</v>
      </c>
      <c r="G1988" s="73" t="n">
        <v>0.486</v>
      </c>
    </row>
    <row r="1989" ht="28" customHeight="1">
      <c r="A1989" s="68" t="inlineStr">
        <is>
          <t>Kepler-1827 b</t>
        </is>
      </c>
      <c r="B1989" s="68" t="inlineStr">
        <is>
          <t>Kepler-1827</t>
        </is>
      </c>
      <c r="C1989" s="68" t="inlineStr">
        <is>
          <t>Transit</t>
        </is>
      </c>
      <c r="D1989" s="74" t="n">
        <v>1.85644292</v>
      </c>
      <c r="E1989" s="74" t="n">
        <v>3.700619936</v>
      </c>
      <c r="F1989" s="74" t="n">
        <v>5423</v>
      </c>
      <c r="G1989" s="74" t="n">
        <v>1.404</v>
      </c>
    </row>
    <row r="1990" ht="28" customHeight="1">
      <c r="A1990" s="66" t="inlineStr">
        <is>
          <t>Kepler-1828 b</t>
        </is>
      </c>
      <c r="B1990" s="66" t="inlineStr">
        <is>
          <t>Kepler-1828</t>
        </is>
      </c>
      <c r="C1990" s="66" t="inlineStr">
        <is>
          <t>Transit</t>
        </is>
      </c>
      <c r="D1990" s="73" t="n">
        <v>2.11598626</v>
      </c>
      <c r="E1990" s="73" t="n">
        <v>10.2737999</v>
      </c>
      <c r="F1990" s="73" t="n">
        <v>5806</v>
      </c>
      <c r="G1990" s="73" t="n">
        <v>0.899</v>
      </c>
    </row>
    <row r="1991" ht="28" customHeight="1">
      <c r="A1991" s="68" t="inlineStr">
        <is>
          <t>Kepler-1829 b</t>
        </is>
      </c>
      <c r="B1991" s="68" t="inlineStr">
        <is>
          <t>Kepler-1829</t>
        </is>
      </c>
      <c r="C1991" s="68" t="inlineStr">
        <is>
          <t>Transit</t>
        </is>
      </c>
      <c r="D1991" s="74" t="n">
        <v>2.47887001</v>
      </c>
      <c r="E1991" s="74" t="n">
        <v>5.186719894</v>
      </c>
      <c r="F1991" s="74" t="n">
        <v>5230</v>
      </c>
      <c r="G1991" s="74" t="n">
        <v>0.777</v>
      </c>
    </row>
    <row r="1992" ht="28" customHeight="1">
      <c r="A1992" s="66" t="inlineStr">
        <is>
          <t>Kepler-183 b</t>
        </is>
      </c>
      <c r="B1992" s="66" t="inlineStr">
        <is>
          <t>Kepler-183</t>
        </is>
      </c>
      <c r="C1992" s="66" t="inlineStr">
        <is>
          <t>Transit</t>
        </is>
      </c>
      <c r="D1992" s="73" t="n">
        <v>2.06</v>
      </c>
      <c r="E1992" s="73" t="n">
        <v>5.687945</v>
      </c>
      <c r="F1992" s="73" t="n">
        <v>5888</v>
      </c>
      <c r="G1992" s="73" t="n">
        <v>0.958</v>
      </c>
    </row>
    <row r="1993" ht="28" customHeight="1">
      <c r="A1993" s="68" t="inlineStr">
        <is>
          <t>Kepler-183 c</t>
        </is>
      </c>
      <c r="B1993" s="68" t="inlineStr">
        <is>
          <t>Kepler-183</t>
        </is>
      </c>
      <c r="C1993" s="68" t="inlineStr">
        <is>
          <t>Transit</t>
        </is>
      </c>
      <c r="D1993" s="74" t="n">
        <v>2.27</v>
      </c>
      <c r="E1993" s="74" t="n">
        <v>11.637071</v>
      </c>
      <c r="F1993" s="74" t="n">
        <v>5888</v>
      </c>
      <c r="G1993" s="74" t="n">
        <v>0.958</v>
      </c>
    </row>
    <row r="1994" ht="28" customHeight="1">
      <c r="A1994" s="66" t="inlineStr">
        <is>
          <t>Kepler-1830 b</t>
        </is>
      </c>
      <c r="B1994" s="66" t="inlineStr">
        <is>
          <t>Kepler-1830</t>
        </is>
      </c>
      <c r="C1994" s="66" t="inlineStr">
        <is>
          <t>Transit</t>
        </is>
      </c>
      <c r="D1994" s="73" t="n">
        <v>3.32992941</v>
      </c>
      <c r="E1994" s="73" t="n">
        <v>56.49330139</v>
      </c>
      <c r="F1994" s="73" t="n">
        <v>6160</v>
      </c>
      <c r="G1994" s="73" t="n">
        <v>2.046</v>
      </c>
    </row>
    <row r="1995" ht="28" customHeight="1">
      <c r="A1995" s="68" t="inlineStr">
        <is>
          <t>Kepler-1831 b</t>
        </is>
      </c>
      <c r="B1995" s="68" t="inlineStr">
        <is>
          <t>Kepler-1831</t>
        </is>
      </c>
      <c r="C1995" s="68" t="inlineStr">
        <is>
          <t>Transit</t>
        </is>
      </c>
      <c r="D1995" s="74" t="n">
        <v>1.97019818</v>
      </c>
      <c r="E1995" s="74" t="n">
        <v>5.78387022</v>
      </c>
      <c r="F1995" s="74" t="n">
        <v>6063</v>
      </c>
      <c r="G1995" s="74" t="n">
        <v>1.012</v>
      </c>
    </row>
    <row r="1996" ht="28" customHeight="1">
      <c r="A1996" s="66" t="inlineStr">
        <is>
          <t>Kepler-1832 b</t>
        </is>
      </c>
      <c r="B1996" s="66" t="inlineStr">
        <is>
          <t>Kepler-1832</t>
        </is>
      </c>
      <c r="C1996" s="66" t="inlineStr">
        <is>
          <t>Transit</t>
        </is>
      </c>
      <c r="D1996" s="73" t="n">
        <v>1.22719556</v>
      </c>
      <c r="E1996" s="73" t="n">
        <v>3.138789892</v>
      </c>
      <c r="F1996" s="73" t="n">
        <v>5242</v>
      </c>
      <c r="G1996" s="73" t="n">
        <v>0.722</v>
      </c>
    </row>
    <row r="1997" ht="28" customHeight="1">
      <c r="A1997" s="68" t="inlineStr">
        <is>
          <t>Kepler-1833 b</t>
        </is>
      </c>
      <c r="B1997" s="68" t="inlineStr">
        <is>
          <t>Kepler-1833</t>
        </is>
      </c>
      <c r="C1997" s="68" t="inlineStr">
        <is>
          <t>Transit</t>
        </is>
      </c>
      <c r="D1997" s="74" t="n">
        <v>1.30027362</v>
      </c>
      <c r="E1997" s="74" t="n">
        <v>6.892129898</v>
      </c>
      <c r="F1997" s="74" t="n">
        <v>6164</v>
      </c>
      <c r="G1997" s="74" t="n">
        <v>1.446</v>
      </c>
    </row>
    <row r="1998" ht="28" customHeight="1">
      <c r="A1998" s="66" t="inlineStr">
        <is>
          <t>Kepler-1834 b</t>
        </is>
      </c>
      <c r="B1998" s="66" t="inlineStr">
        <is>
          <t>Kepler-1834</t>
        </is>
      </c>
      <c r="C1998" s="66" t="inlineStr">
        <is>
          <t>Transit</t>
        </is>
      </c>
      <c r="D1998" s="73" t="n">
        <v>1.4593834</v>
      </c>
      <c r="E1998" s="73" t="n">
        <v>4.603010178</v>
      </c>
      <c r="F1998" s="73" t="n">
        <v>4821</v>
      </c>
      <c r="G1998" s="73" t="n">
        <v>0.788</v>
      </c>
    </row>
    <row r="1999" ht="28" customHeight="1">
      <c r="A1999" s="68" t="inlineStr">
        <is>
          <t>Kepler-1834 c</t>
        </is>
      </c>
      <c r="B1999" s="68" t="inlineStr">
        <is>
          <t>Kepler-1834</t>
        </is>
      </c>
      <c r="C1999" s="68" t="inlineStr">
        <is>
          <t>Transit</t>
        </is>
      </c>
      <c r="D1999" s="74" t="n">
        <v>1.22</v>
      </c>
      <c r="E1999" s="74" t="n">
        <v>0.766691517</v>
      </c>
      <c r="F1999" s="74" t="n">
        <v>4821</v>
      </c>
      <c r="G1999" s="74" t="n">
        <v>0.788</v>
      </c>
    </row>
    <row r="2000" ht="28" customHeight="1">
      <c r="A2000" s="66" t="inlineStr">
        <is>
          <t>Kepler-1835 b</t>
        </is>
      </c>
      <c r="B2000" s="66" t="inlineStr">
        <is>
          <t>Kepler-1835</t>
        </is>
      </c>
      <c r="C2000" s="66" t="inlineStr">
        <is>
          <t>Transit</t>
        </is>
      </c>
      <c r="D2000" s="73" t="n">
        <v>3.53387773</v>
      </c>
      <c r="E2000" s="73" t="n">
        <v>11.96409988</v>
      </c>
      <c r="F2000" s="73" t="n">
        <v>5903</v>
      </c>
      <c r="G2000" s="73" t="n">
        <v>0.961</v>
      </c>
    </row>
    <row r="2001" ht="28" customHeight="1">
      <c r="A2001" s="68" t="inlineStr">
        <is>
          <t>Kepler-1836 b</t>
        </is>
      </c>
      <c r="B2001" s="68" t="inlineStr">
        <is>
          <t>Kepler-1836</t>
        </is>
      </c>
      <c r="C2001" s="68" t="inlineStr">
        <is>
          <t>Transit</t>
        </is>
      </c>
      <c r="D2001" s="74" t="n">
        <v>2.55303229</v>
      </c>
      <c r="E2001" s="74" t="n">
        <v>5.254169941</v>
      </c>
      <c r="F2001" s="74" t="n">
        <v>6123</v>
      </c>
      <c r="G2001" s="74" t="n">
        <v>0.987</v>
      </c>
    </row>
    <row r="2002" ht="28" customHeight="1">
      <c r="A2002" s="66" t="inlineStr">
        <is>
          <t>Kepler-1837 b</t>
        </is>
      </c>
      <c r="B2002" s="66" t="inlineStr">
        <is>
          <t>Kepler-1837</t>
        </is>
      </c>
      <c r="C2002" s="66" t="inlineStr">
        <is>
          <t>Transit</t>
        </is>
      </c>
      <c r="D2002" s="73" t="n">
        <v>2.06673842</v>
      </c>
      <c r="E2002" s="73" t="n">
        <v>5.906089783</v>
      </c>
      <c r="F2002" s="73" t="n">
        <v>5966</v>
      </c>
      <c r="G2002" s="73" t="n">
        <v>0.961</v>
      </c>
    </row>
    <row r="2003" ht="28" customHeight="1">
      <c r="A2003" s="68" t="inlineStr">
        <is>
          <t>Kepler-1838 b</t>
        </is>
      </c>
      <c r="B2003" s="68" t="inlineStr">
        <is>
          <t>Kepler-1838</t>
        </is>
      </c>
      <c r="C2003" s="68" t="inlineStr">
        <is>
          <t>Transit</t>
        </is>
      </c>
      <c r="D2003" s="74" t="n">
        <v>1.66049425</v>
      </c>
      <c r="E2003" s="74" t="n">
        <v>12.14680004</v>
      </c>
      <c r="F2003" s="74" t="n">
        <v>5877</v>
      </c>
      <c r="G2003" s="74" t="n">
        <v>1.963</v>
      </c>
    </row>
    <row r="2004" ht="28" customHeight="1">
      <c r="A2004" s="66" t="inlineStr">
        <is>
          <t>Kepler-1839 b</t>
        </is>
      </c>
      <c r="B2004" s="66" t="inlineStr">
        <is>
          <t>Kepler-1839</t>
        </is>
      </c>
      <c r="C2004" s="66" t="inlineStr">
        <is>
          <t>Transit</t>
        </is>
      </c>
      <c r="D2004" s="73" t="n">
        <v>1.9493759</v>
      </c>
      <c r="E2004" s="73" t="n">
        <v>5.056759834</v>
      </c>
      <c r="F2004" s="73" t="n">
        <v>5926</v>
      </c>
      <c r="G2004" s="73" t="n">
        <v>0.9389999999999999</v>
      </c>
    </row>
    <row r="2005" ht="28" customHeight="1">
      <c r="A2005" s="68" t="inlineStr">
        <is>
          <t>Kepler-184 b</t>
        </is>
      </c>
      <c r="B2005" s="68" t="inlineStr">
        <is>
          <t>Kepler-184</t>
        </is>
      </c>
      <c r="C2005" s="68" t="inlineStr">
        <is>
          <t>Transit</t>
        </is>
      </c>
      <c r="D2005" s="74" t="n">
        <v>2.36</v>
      </c>
      <c r="E2005" s="74" t="n">
        <v>10.687576</v>
      </c>
      <c r="F2005" s="74" t="n">
        <v>5788</v>
      </c>
      <c r="G2005" s="74" t="n">
        <v>0.873</v>
      </c>
    </row>
    <row r="2006" ht="28" customHeight="1">
      <c r="A2006" s="66" t="inlineStr">
        <is>
          <t>Kepler-184 c</t>
        </is>
      </c>
      <c r="B2006" s="66" t="inlineStr">
        <is>
          <t>Kepler-184</t>
        </is>
      </c>
      <c r="C2006" s="66" t="inlineStr">
        <is>
          <t>Transit</t>
        </is>
      </c>
      <c r="D2006" s="73" t="n">
        <v>1.97</v>
      </c>
      <c r="E2006" s="73" t="n">
        <v>20.303005</v>
      </c>
      <c r="F2006" s="73" t="n">
        <v>5788</v>
      </c>
      <c r="G2006" s="73" t="n">
        <v>0.873</v>
      </c>
    </row>
    <row r="2007" ht="28" customHeight="1">
      <c r="A2007" s="68" t="inlineStr">
        <is>
          <t>Kepler-184 d</t>
        </is>
      </c>
      <c r="B2007" s="68" t="inlineStr">
        <is>
          <t>Kepler-184</t>
        </is>
      </c>
      <c r="C2007" s="68" t="inlineStr">
        <is>
          <t>Transit</t>
        </is>
      </c>
      <c r="D2007" s="74" t="n">
        <v>2.49</v>
      </c>
      <c r="E2007" s="74" t="n">
        <v>29.022358</v>
      </c>
      <c r="F2007" s="74" t="n">
        <v>5788</v>
      </c>
      <c r="G2007" s="74" t="n">
        <v>0.873</v>
      </c>
    </row>
    <row r="2008" ht="28" customHeight="1">
      <c r="A2008" s="66" t="inlineStr">
        <is>
          <t>Kepler-1840 b</t>
        </is>
      </c>
      <c r="B2008" s="66" t="inlineStr">
        <is>
          <t>Kepler-1840</t>
        </is>
      </c>
      <c r="C2008" s="66" t="inlineStr">
        <is>
          <t>Transit</t>
        </is>
      </c>
      <c r="D2008" s="73" t="n">
        <v>2.77771129</v>
      </c>
      <c r="E2008" s="73" t="n">
        <v>131.1900024</v>
      </c>
      <c r="F2008" s="73" t="n">
        <v>4898</v>
      </c>
      <c r="G2008" s="73" t="n">
        <v>0.803</v>
      </c>
    </row>
    <row r="2009" ht="28" customHeight="1">
      <c r="A2009" s="68" t="inlineStr">
        <is>
          <t>Kepler-1841 b</t>
        </is>
      </c>
      <c r="B2009" s="68" t="inlineStr">
        <is>
          <t>Kepler-1841</t>
        </is>
      </c>
      <c r="C2009" s="68" t="inlineStr">
        <is>
          <t>Transit</t>
        </is>
      </c>
      <c r="D2009" s="74" t="n">
        <v>1.48912557</v>
      </c>
      <c r="E2009" s="74" t="n">
        <v>25.88599968</v>
      </c>
      <c r="F2009" s="74" t="n">
        <v>5190</v>
      </c>
      <c r="G2009" s="74" t="n">
        <v>0.899</v>
      </c>
    </row>
    <row r="2010" ht="28" customHeight="1">
      <c r="A2010" s="66" t="inlineStr">
        <is>
          <t>Kepler-1842 b</t>
        </is>
      </c>
      <c r="B2010" s="66" t="inlineStr">
        <is>
          <t>Kepler-1842</t>
        </is>
      </c>
      <c r="C2010" s="66" t="inlineStr">
        <is>
          <t>Transit</t>
        </is>
      </c>
      <c r="D2010" s="73" t="n">
        <v>2.35388681</v>
      </c>
      <c r="E2010" s="73" t="n">
        <v>14.02639961</v>
      </c>
      <c r="F2010" s="73" t="n">
        <v>5970</v>
      </c>
      <c r="G2010" s="73" t="n">
        <v>1.131</v>
      </c>
    </row>
    <row r="2011" ht="28" customHeight="1">
      <c r="A2011" s="68" t="inlineStr">
        <is>
          <t>Kepler-1843 b</t>
        </is>
      </c>
      <c r="B2011" s="68" t="inlineStr">
        <is>
          <t>Kepler-1843</t>
        </is>
      </c>
      <c r="C2011" s="68" t="inlineStr">
        <is>
          <t>Transit</t>
        </is>
      </c>
      <c r="D2011" s="74" t="n">
        <v>2.70909809</v>
      </c>
      <c r="E2011" s="74" t="n">
        <v>25.54339981</v>
      </c>
      <c r="F2011" s="74" t="n">
        <v>5422</v>
      </c>
      <c r="G2011" s="74" t="n">
        <v>1.782</v>
      </c>
    </row>
    <row r="2012" ht="28" customHeight="1">
      <c r="A2012" s="66" t="inlineStr">
        <is>
          <t>Kepler-1844 b</t>
        </is>
      </c>
      <c r="B2012" s="66" t="inlineStr">
        <is>
          <t>Kepler-1844</t>
        </is>
      </c>
      <c r="C2012" s="66" t="inlineStr">
        <is>
          <t>Transit</t>
        </is>
      </c>
      <c r="D2012" s="73" t="n">
        <v>3.03648191</v>
      </c>
      <c r="E2012" s="73" t="n">
        <v>3.924510002</v>
      </c>
      <c r="F2012" s="73" t="n">
        <v>5776</v>
      </c>
      <c r="G2012" s="73" t="n">
        <v>0.849</v>
      </c>
    </row>
    <row r="2013" ht="28" customHeight="1">
      <c r="A2013" s="68" t="inlineStr">
        <is>
          <t>Kepler-1845 b</t>
        </is>
      </c>
      <c r="B2013" s="68" t="inlineStr">
        <is>
          <t>Kepler-1845</t>
        </is>
      </c>
      <c r="C2013" s="68" t="inlineStr">
        <is>
          <t>Transit</t>
        </is>
      </c>
      <c r="D2013" s="74" t="n">
        <v>2.43836702</v>
      </c>
      <c r="E2013" s="74" t="n">
        <v>11.60649967</v>
      </c>
      <c r="F2013" s="74" t="n">
        <v>4703</v>
      </c>
      <c r="G2013" s="74" t="n">
        <v>0.701</v>
      </c>
    </row>
    <row r="2014" ht="28" customHeight="1">
      <c r="A2014" s="66" t="inlineStr">
        <is>
          <t>Kepler-1846 b</t>
        </is>
      </c>
      <c r="B2014" s="66" t="inlineStr">
        <is>
          <t>Kepler-1846</t>
        </is>
      </c>
      <c r="C2014" s="66" t="inlineStr">
        <is>
          <t>Transit</t>
        </is>
      </c>
      <c r="D2014" s="73" t="n">
        <v>1.76378826</v>
      </c>
      <c r="E2014" s="73" t="n">
        <v>14.82009983</v>
      </c>
      <c r="F2014" s="73" t="n">
        <v>4825</v>
      </c>
      <c r="G2014" s="73" t="n">
        <v>0.732</v>
      </c>
    </row>
    <row r="2015" ht="28" customHeight="1">
      <c r="A2015" s="68" t="inlineStr">
        <is>
          <t>Kepler-1847 b</t>
        </is>
      </c>
      <c r="B2015" s="68" t="inlineStr">
        <is>
          <t>Kepler-1847</t>
        </is>
      </c>
      <c r="C2015" s="68" t="inlineStr">
        <is>
          <t>Transit</t>
        </is>
      </c>
      <c r="D2015" s="74" t="n">
        <v>2.74516914</v>
      </c>
      <c r="E2015" s="74" t="n">
        <v>11.12969971</v>
      </c>
      <c r="F2015" s="74" t="n">
        <v>6122</v>
      </c>
      <c r="G2015" s="74" t="n">
        <v>0.964</v>
      </c>
    </row>
    <row r="2016" ht="28" customHeight="1">
      <c r="A2016" s="66" t="inlineStr">
        <is>
          <t>Kepler-1848 b</t>
        </is>
      </c>
      <c r="B2016" s="66" t="inlineStr">
        <is>
          <t>Kepler-1848</t>
        </is>
      </c>
      <c r="C2016" s="66" t="inlineStr">
        <is>
          <t>Transit</t>
        </is>
      </c>
      <c r="D2016" s="73" t="n">
        <v>1.4088539</v>
      </c>
      <c r="E2016" s="73" t="n">
        <v>5.604020119</v>
      </c>
      <c r="F2016" s="73" t="n">
        <v>4847</v>
      </c>
      <c r="G2016" s="73" t="n">
        <v>0.737</v>
      </c>
    </row>
    <row r="2017" ht="28" customHeight="1">
      <c r="A2017" s="68" t="inlineStr">
        <is>
          <t>Kepler-1849 b</t>
        </is>
      </c>
      <c r="B2017" s="68" t="inlineStr">
        <is>
          <t>Kepler-1849</t>
        </is>
      </c>
      <c r="C2017" s="68" t="inlineStr">
        <is>
          <t>Transit</t>
        </is>
      </c>
      <c r="D2017" s="74" t="n">
        <v>2.38685349</v>
      </c>
      <c r="E2017" s="74" t="n">
        <v>57.29290009</v>
      </c>
      <c r="F2017" s="74" t="n">
        <v>4806</v>
      </c>
      <c r="G2017" s="74" t="n">
        <v>0.729</v>
      </c>
    </row>
    <row r="2018" ht="28" customHeight="1">
      <c r="A2018" s="66" t="inlineStr">
        <is>
          <t>Kepler-185 b</t>
        </is>
      </c>
      <c r="B2018" s="66" t="inlineStr">
        <is>
          <t>Kepler-185</t>
        </is>
      </c>
      <c r="C2018" s="66" t="inlineStr">
        <is>
          <t>Transit</t>
        </is>
      </c>
      <c r="D2018" s="73" t="n">
        <v>1.17</v>
      </c>
      <c r="E2018" s="73" t="n">
        <v>1.6329</v>
      </c>
      <c r="F2018" s="73" t="n">
        <v>5208</v>
      </c>
      <c r="G2018" s="73" t="n">
        <v>0.806</v>
      </c>
    </row>
    <row r="2019" ht="28" customHeight="1">
      <c r="A2019" s="68" t="inlineStr">
        <is>
          <t>Kepler-185 c</t>
        </is>
      </c>
      <c r="B2019" s="68" t="inlineStr">
        <is>
          <t>Kepler-185</t>
        </is>
      </c>
      <c r="C2019" s="68" t="inlineStr">
        <is>
          <t>Transit</t>
        </is>
      </c>
      <c r="D2019" s="74" t="n">
        <v>2.02</v>
      </c>
      <c r="E2019" s="74" t="n">
        <v>20.729042</v>
      </c>
      <c r="F2019" s="74" t="n">
        <v>5208</v>
      </c>
      <c r="G2019" s="74" t="n">
        <v>0.806</v>
      </c>
    </row>
    <row r="2020" ht="28" customHeight="1">
      <c r="A2020" s="66" t="inlineStr">
        <is>
          <t>Kepler-1850 b</t>
        </is>
      </c>
      <c r="B2020" s="66" t="inlineStr">
        <is>
          <t>Kepler-1850</t>
        </is>
      </c>
      <c r="C2020" s="66" t="inlineStr">
        <is>
          <t>Transit</t>
        </is>
      </c>
      <c r="D2020" s="73" t="n">
        <v>0.72909663</v>
      </c>
      <c r="E2020" s="73" t="n">
        <v>1.385800004</v>
      </c>
      <c r="F2020" s="73" t="n">
        <v>4239</v>
      </c>
      <c r="G2020" s="73" t="n">
        <v>0.6</v>
      </c>
    </row>
    <row r="2021" ht="28" customHeight="1">
      <c r="A2021" s="68" t="inlineStr">
        <is>
          <t>Kepler-1851 b</t>
        </is>
      </c>
      <c r="B2021" s="68" t="inlineStr">
        <is>
          <t>Kepler-1851</t>
        </is>
      </c>
      <c r="C2021" s="68" t="inlineStr">
        <is>
          <t>Transit</t>
        </is>
      </c>
      <c r="D2021" s="74" t="n">
        <v>3.90012032</v>
      </c>
      <c r="E2021" s="74" t="n">
        <v>12.02289963</v>
      </c>
      <c r="F2021" s="74" t="n">
        <v>5982</v>
      </c>
      <c r="G2021" s="74" t="n">
        <v>0.879</v>
      </c>
    </row>
    <row r="2022" ht="28" customHeight="1">
      <c r="A2022" s="66" t="inlineStr">
        <is>
          <t>Kepler-1852 b</t>
        </is>
      </c>
      <c r="B2022" s="66" t="inlineStr">
        <is>
          <t>Kepler-1852</t>
        </is>
      </c>
      <c r="C2022" s="66" t="inlineStr">
        <is>
          <t>Transit</t>
        </is>
      </c>
      <c r="D2022" s="73" t="n">
        <v>1.88610592</v>
      </c>
      <c r="E2022" s="73" t="n">
        <v>7.970940113</v>
      </c>
      <c r="F2022" s="73" t="n">
        <v>5237</v>
      </c>
      <c r="G2022" s="73" t="n">
        <v>0.826</v>
      </c>
    </row>
    <row r="2023" ht="28" customHeight="1">
      <c r="A2023" s="68" t="inlineStr">
        <is>
          <t>Kepler-1853 b</t>
        </is>
      </c>
      <c r="B2023" s="68" t="inlineStr">
        <is>
          <t>Kepler-1853</t>
        </is>
      </c>
      <c r="C2023" s="68" t="inlineStr">
        <is>
          <t>Transit</t>
        </is>
      </c>
      <c r="D2023" s="74" t="n">
        <v>1.51862272</v>
      </c>
      <c r="E2023" s="74" t="n">
        <v>48.88819885</v>
      </c>
      <c r="F2023" s="74" t="n">
        <v>4821</v>
      </c>
      <c r="G2023" s="74" t="n">
        <v>0.788</v>
      </c>
    </row>
    <row r="2024" ht="28" customHeight="1">
      <c r="A2024" s="66" t="inlineStr">
        <is>
          <t>Kepler-1854 b</t>
        </is>
      </c>
      <c r="B2024" s="66" t="inlineStr">
        <is>
          <t>Kepler-1854</t>
        </is>
      </c>
      <c r="C2024" s="66" t="inlineStr">
        <is>
          <t>Transit</t>
        </is>
      </c>
      <c r="D2024" s="73" t="n">
        <v>2.58746104</v>
      </c>
      <c r="E2024" s="73" t="n">
        <v>39.83110046</v>
      </c>
      <c r="F2024" s="73" t="n">
        <v>5026</v>
      </c>
      <c r="G2024" s="73" t="n">
        <v>0.759</v>
      </c>
    </row>
    <row r="2025" ht="28" customHeight="1">
      <c r="A2025" s="68" t="inlineStr">
        <is>
          <t>Kepler-1855 b</t>
        </is>
      </c>
      <c r="B2025" s="68" t="inlineStr">
        <is>
          <t>Kepler-1855</t>
        </is>
      </c>
      <c r="C2025" s="68" t="inlineStr">
        <is>
          <t>Transit</t>
        </is>
      </c>
      <c r="D2025" s="74" t="n">
        <v>1.216205</v>
      </c>
      <c r="E2025" s="74" t="n">
        <v>0.727330983</v>
      </c>
      <c r="F2025" s="74" t="n">
        <v>3460</v>
      </c>
      <c r="G2025" s="74" t="n">
        <v>0.356</v>
      </c>
    </row>
    <row r="2026" ht="28" customHeight="1">
      <c r="A2026" s="66" t="inlineStr">
        <is>
          <t>Kepler-1856 b</t>
        </is>
      </c>
      <c r="B2026" s="66" t="inlineStr">
        <is>
          <t>Kepler-1856</t>
        </is>
      </c>
      <c r="C2026" s="66" t="inlineStr">
        <is>
          <t>Transit</t>
        </is>
      </c>
      <c r="D2026" s="73" t="n">
        <v>1.73447868</v>
      </c>
      <c r="E2026" s="73" t="n">
        <v>1.302000046</v>
      </c>
      <c r="F2026" s="73" t="n">
        <v>4948</v>
      </c>
      <c r="G2026" s="73" t="n">
        <v>0.8159999999999999</v>
      </c>
    </row>
    <row r="2027" ht="28" customHeight="1">
      <c r="A2027" s="68" t="inlineStr">
        <is>
          <t>Kepler-1857 b</t>
        </is>
      </c>
      <c r="B2027" s="68" t="inlineStr">
        <is>
          <t>Kepler-1857</t>
        </is>
      </c>
      <c r="C2027" s="68" t="inlineStr">
        <is>
          <t>Transit</t>
        </is>
      </c>
      <c r="D2027" s="74" t="n">
        <v>1.96065412</v>
      </c>
      <c r="E2027" s="74" t="n">
        <v>8.943409920000001</v>
      </c>
      <c r="F2027" s="74" t="n">
        <v>6074</v>
      </c>
      <c r="G2027" s="74" t="n">
        <v>1.005</v>
      </c>
    </row>
    <row r="2028" ht="28" customHeight="1">
      <c r="A2028" s="66" t="inlineStr">
        <is>
          <t>Kepler-1858 b</t>
        </is>
      </c>
      <c r="B2028" s="66" t="inlineStr">
        <is>
          <t>Kepler-1858</t>
        </is>
      </c>
      <c r="C2028" s="66" t="inlineStr">
        <is>
          <t>Transit</t>
        </is>
      </c>
      <c r="D2028" s="73" t="n">
        <v>2.42168247</v>
      </c>
      <c r="E2028" s="73" t="n">
        <v>88.07160186999999</v>
      </c>
      <c r="F2028" s="73" t="n">
        <v>4939</v>
      </c>
      <c r="G2028" s="73" t="n">
        <v>0.819</v>
      </c>
    </row>
    <row r="2029" ht="28" customHeight="1">
      <c r="A2029" s="68" t="inlineStr">
        <is>
          <t>Kepler-1859 b</t>
        </is>
      </c>
      <c r="B2029" s="68" t="inlineStr">
        <is>
          <t>Kepler-1859</t>
        </is>
      </c>
      <c r="C2029" s="68" t="inlineStr">
        <is>
          <t>Transit</t>
        </is>
      </c>
      <c r="D2029" s="74" t="n">
        <v>1.58313575</v>
      </c>
      <c r="E2029" s="74" t="n">
        <v>2.729599953</v>
      </c>
      <c r="F2029" s="74" t="n">
        <v>5887</v>
      </c>
      <c r="G2029" s="74" t="n">
        <v>1.235</v>
      </c>
    </row>
    <row r="2030" ht="28" customHeight="1">
      <c r="A2030" s="66" t="inlineStr">
        <is>
          <t>Kepler-1859 c</t>
        </is>
      </c>
      <c r="B2030" s="66" t="inlineStr">
        <is>
          <t>Kepler-1859</t>
        </is>
      </c>
      <c r="C2030" s="66" t="inlineStr">
        <is>
          <t>Transit</t>
        </is>
      </c>
      <c r="D2030" s="73" t="n">
        <v>1.66</v>
      </c>
      <c r="E2030" s="73" t="n">
        <v>3.59645081</v>
      </c>
      <c r="F2030" s="73" t="n">
        <v>5887</v>
      </c>
      <c r="G2030" s="73" t="n">
        <v>1.235</v>
      </c>
    </row>
    <row r="2031" ht="28" customHeight="1">
      <c r="A2031" s="68" t="inlineStr">
        <is>
          <t>Kepler-186 b</t>
        </is>
      </c>
      <c r="B2031" s="68" t="inlineStr">
        <is>
          <t>Kepler-186</t>
        </is>
      </c>
      <c r="C2031" s="68" t="inlineStr">
        <is>
          <t>Transit</t>
        </is>
      </c>
      <c r="D2031" s="74" t="n">
        <v>1.07</v>
      </c>
      <c r="E2031" s="74" t="n">
        <v>3.8867907</v>
      </c>
      <c r="F2031" s="74" t="n">
        <v>3788</v>
      </c>
      <c r="G2031" s="74" t="n">
        <v>0.472</v>
      </c>
    </row>
    <row r="2032" ht="28" customHeight="1">
      <c r="A2032" s="66" t="inlineStr">
        <is>
          <t>Kepler-186 c</t>
        </is>
      </c>
      <c r="B2032" s="66" t="inlineStr">
        <is>
          <t>Kepler-186</t>
        </is>
      </c>
      <c r="C2032" s="66" t="inlineStr">
        <is>
          <t>Transit</t>
        </is>
      </c>
      <c r="D2032" s="73" t="n">
        <v>1.25</v>
      </c>
      <c r="E2032" s="73" t="n">
        <v>7.267302</v>
      </c>
      <c r="F2032" s="73" t="n">
        <v>3788</v>
      </c>
      <c r="G2032" s="73" t="n">
        <v>0.472</v>
      </c>
    </row>
    <row r="2033" ht="28" customHeight="1">
      <c r="A2033" s="68" t="inlineStr">
        <is>
          <t>Kepler-186 d</t>
        </is>
      </c>
      <c r="B2033" s="68" t="inlineStr">
        <is>
          <t>Kepler-186</t>
        </is>
      </c>
      <c r="C2033" s="68" t="inlineStr">
        <is>
          <t>Transit</t>
        </is>
      </c>
      <c r="D2033" s="74" t="n">
        <v>1.4</v>
      </c>
      <c r="E2033" s="74" t="n">
        <v>13.342996</v>
      </c>
      <c r="F2033" s="74" t="n">
        <v>3788</v>
      </c>
      <c r="G2033" s="74" t="n">
        <v>0.472</v>
      </c>
    </row>
    <row r="2034" ht="28" customHeight="1">
      <c r="A2034" s="66" t="inlineStr">
        <is>
          <t>Kepler-186 e</t>
        </is>
      </c>
      <c r="B2034" s="66" t="inlineStr">
        <is>
          <t>Kepler-186</t>
        </is>
      </c>
      <c r="C2034" s="66" t="inlineStr">
        <is>
          <t>Transit</t>
        </is>
      </c>
      <c r="D2034" s="73" t="n">
        <v>1.27</v>
      </c>
      <c r="E2034" s="73" t="n">
        <v>22.407704</v>
      </c>
      <c r="F2034" s="73" t="n">
        <v>3788</v>
      </c>
      <c r="G2034" s="73" t="n">
        <v>0.472</v>
      </c>
    </row>
    <row r="2035" ht="28" customHeight="1">
      <c r="A2035" s="68" t="inlineStr">
        <is>
          <t>Kepler-186 f</t>
        </is>
      </c>
      <c r="B2035" s="68" t="inlineStr">
        <is>
          <t>Kepler-186</t>
        </is>
      </c>
      <c r="C2035" s="68" t="inlineStr">
        <is>
          <t>Transit</t>
        </is>
      </c>
      <c r="D2035" s="74" t="n">
        <v>1.17</v>
      </c>
      <c r="E2035" s="74" t="n">
        <v>129.9441</v>
      </c>
      <c r="F2035" s="74" t="n">
        <v>3755</v>
      </c>
      <c r="G2035" s="74" t="n">
        <v>0.523</v>
      </c>
    </row>
    <row r="2036" ht="28" customHeight="1">
      <c r="A2036" s="66" t="inlineStr">
        <is>
          <t>Kepler-1860 b</t>
        </is>
      </c>
      <c r="B2036" s="66" t="inlineStr">
        <is>
          <t>Kepler-1860</t>
        </is>
      </c>
      <c r="C2036" s="66" t="inlineStr">
        <is>
          <t>Transit</t>
        </is>
      </c>
      <c r="D2036" s="73" t="n">
        <v>1.13863767</v>
      </c>
      <c r="E2036" s="73" t="n">
        <v>12.73719978</v>
      </c>
      <c r="F2036" s="73" t="n">
        <v>5420</v>
      </c>
      <c r="G2036" s="73" t="n">
        <v>0.868</v>
      </c>
    </row>
    <row r="2037" ht="28" customHeight="1">
      <c r="A2037" s="68" t="inlineStr">
        <is>
          <t>Kepler-1861 b</t>
        </is>
      </c>
      <c r="B2037" s="68" t="inlineStr">
        <is>
          <t>Kepler-1861</t>
        </is>
      </c>
      <c r="C2037" s="68" t="inlineStr">
        <is>
          <t>Transit</t>
        </is>
      </c>
      <c r="D2037" s="74" t="n">
        <v>2.20677414</v>
      </c>
      <c r="E2037" s="74" t="n">
        <v>40.0306015</v>
      </c>
      <c r="F2037" s="74" t="n">
        <v>5855</v>
      </c>
      <c r="G2037" s="74" t="n">
        <v>1.373</v>
      </c>
    </row>
    <row r="2038" ht="28" customHeight="1">
      <c r="A2038" s="66" t="inlineStr">
        <is>
          <t>Kepler-1862 b</t>
        </is>
      </c>
      <c r="B2038" s="66" t="inlineStr">
        <is>
          <t>Kepler-1862</t>
        </is>
      </c>
      <c r="C2038" s="66" t="inlineStr">
        <is>
          <t>Transit</t>
        </is>
      </c>
      <c r="D2038" s="73" t="n">
        <v>2.203</v>
      </c>
      <c r="E2038" s="73" t="n">
        <v>16.05730057</v>
      </c>
      <c r="F2038" s="73" t="n">
        <v>5644</v>
      </c>
      <c r="G2038" s="73" t="n">
        <v>0.806</v>
      </c>
    </row>
    <row r="2039" ht="28" customHeight="1">
      <c r="A2039" s="68" t="inlineStr">
        <is>
          <t>Kepler-1863 b</t>
        </is>
      </c>
      <c r="B2039" s="68" t="inlineStr">
        <is>
          <t>Kepler-1863</t>
        </is>
      </c>
      <c r="C2039" s="68" t="inlineStr">
        <is>
          <t>Transit</t>
        </is>
      </c>
      <c r="D2039" s="74" t="n">
        <v>2.26309256</v>
      </c>
      <c r="E2039" s="74" t="n">
        <v>44.99760056</v>
      </c>
      <c r="F2039" s="74" t="n">
        <v>5871</v>
      </c>
      <c r="G2039" s="74" t="n">
        <v>0.983</v>
      </c>
    </row>
    <row r="2040" ht="28" customHeight="1">
      <c r="A2040" s="66" t="inlineStr">
        <is>
          <t>Kepler-1864 b</t>
        </is>
      </c>
      <c r="B2040" s="66" t="inlineStr">
        <is>
          <t>Kepler-1864</t>
        </is>
      </c>
      <c r="C2040" s="66" t="inlineStr">
        <is>
          <t>Transit</t>
        </is>
      </c>
      <c r="D2040" s="73" t="n">
        <v>0.75408365</v>
      </c>
      <c r="E2040" s="73" t="n">
        <v>3.881510019</v>
      </c>
      <c r="F2040" s="73" t="n">
        <v>5854</v>
      </c>
      <c r="G2040" s="73" t="n">
        <v>0.979</v>
      </c>
    </row>
    <row r="2041" ht="28" customHeight="1">
      <c r="A2041" s="68" t="inlineStr">
        <is>
          <t>Kepler-1865 b</t>
        </is>
      </c>
      <c r="B2041" s="68" t="inlineStr">
        <is>
          <t>Kepler-1865</t>
        </is>
      </c>
      <c r="C2041" s="68" t="inlineStr">
        <is>
          <t>Transit</t>
        </is>
      </c>
      <c r="D2041" s="74" t="n">
        <v>1.57686072</v>
      </c>
      <c r="E2041" s="74" t="n">
        <v>2.524009943</v>
      </c>
      <c r="F2041" s="74" t="n">
        <v>5420</v>
      </c>
      <c r="G2041" s="74" t="n">
        <v>0.871</v>
      </c>
    </row>
    <row r="2042" ht="28" customHeight="1">
      <c r="A2042" s="66" t="inlineStr">
        <is>
          <t>Kepler-1866 b</t>
        </is>
      </c>
      <c r="B2042" s="66" t="inlineStr">
        <is>
          <t>Kepler-1866</t>
        </is>
      </c>
      <c r="C2042" s="66" t="inlineStr">
        <is>
          <t>Transit</t>
        </is>
      </c>
      <c r="D2042" s="73" t="n">
        <v>2.08215108</v>
      </c>
      <c r="E2042" s="73" t="n">
        <v>11.66009998</v>
      </c>
      <c r="F2042" s="73" t="n">
        <v>5791</v>
      </c>
      <c r="G2042" s="73" t="n">
        <v>1.083</v>
      </c>
    </row>
    <row r="2043" ht="28" customHeight="1">
      <c r="A2043" s="68" t="inlineStr">
        <is>
          <t>Kepler-1867 b</t>
        </is>
      </c>
      <c r="B2043" s="68" t="inlineStr">
        <is>
          <t>Kepler-1867</t>
        </is>
      </c>
      <c r="C2043" s="68" t="inlineStr">
        <is>
          <t>Transit</t>
        </is>
      </c>
      <c r="D2043" s="74" t="n">
        <v>1.15985997</v>
      </c>
      <c r="E2043" s="74" t="n">
        <v>9.887359619</v>
      </c>
      <c r="F2043" s="74" t="n">
        <v>5693</v>
      </c>
      <c r="G2043" s="74" t="n">
        <v>0.8159999999999999</v>
      </c>
    </row>
    <row r="2044" ht="28" customHeight="1">
      <c r="A2044" s="66" t="inlineStr">
        <is>
          <t>Kepler-1868 b</t>
        </is>
      </c>
      <c r="B2044" s="66" t="inlineStr">
        <is>
          <t>Kepler-1868</t>
        </is>
      </c>
      <c r="C2044" s="66" t="inlineStr">
        <is>
          <t>Transit</t>
        </is>
      </c>
      <c r="D2044" s="73" t="n">
        <v>3.14950109</v>
      </c>
      <c r="E2044" s="73" t="n">
        <v>211.0339966</v>
      </c>
      <c r="F2044" s="73" t="n">
        <v>4658</v>
      </c>
      <c r="G2044" s="73" t="n">
        <v>0.6860000000000001</v>
      </c>
    </row>
    <row r="2045" ht="28" customHeight="1">
      <c r="A2045" s="68" t="inlineStr">
        <is>
          <t>Kepler-1869 b</t>
        </is>
      </c>
      <c r="B2045" s="68" t="inlineStr">
        <is>
          <t>Kepler-1869</t>
        </is>
      </c>
      <c r="C2045" s="68" t="inlineStr">
        <is>
          <t>Transit</t>
        </is>
      </c>
      <c r="D2045" s="74" t="n">
        <v>1.11955354</v>
      </c>
      <c r="E2045" s="74" t="n">
        <v>8.167360306000001</v>
      </c>
      <c r="F2045" s="74" t="n">
        <v>5808</v>
      </c>
      <c r="G2045" s="74" t="n">
        <v>0.902</v>
      </c>
    </row>
    <row r="2046" ht="28" customHeight="1">
      <c r="A2046" s="66" t="inlineStr">
        <is>
          <t>Kepler-1869 c</t>
        </is>
      </c>
      <c r="B2046" s="66" t="inlineStr">
        <is>
          <t>Kepler-1869</t>
        </is>
      </c>
      <c r="C2046" s="66" t="inlineStr">
        <is>
          <t>Transit</t>
        </is>
      </c>
      <c r="D2046" s="73" t="n">
        <v>0.74</v>
      </c>
      <c r="E2046" s="73" t="n">
        <v>1.716828304</v>
      </c>
      <c r="F2046" s="73" t="n">
        <v>5808</v>
      </c>
      <c r="G2046" s="73" t="n">
        <v>0.902</v>
      </c>
    </row>
    <row r="2047" ht="28" customHeight="1">
      <c r="A2047" s="68" t="inlineStr">
        <is>
          <t>Kepler-187 b</t>
        </is>
      </c>
      <c r="B2047" s="68" t="inlineStr">
        <is>
          <t>Kepler-187</t>
        </is>
      </c>
      <c r="C2047" s="68" t="inlineStr">
        <is>
          <t>Transit</t>
        </is>
      </c>
      <c r="D2047" s="74" t="n">
        <v>1.41</v>
      </c>
      <c r="E2047" s="74" t="n">
        <v>4.938864</v>
      </c>
      <c r="F2047" s="74" t="n">
        <v>6105</v>
      </c>
      <c r="G2047" s="74" t="n">
        <v>1.287</v>
      </c>
    </row>
    <row r="2048" ht="28" customHeight="1">
      <c r="A2048" s="66" t="inlineStr">
        <is>
          <t>Kepler-187 c</t>
        </is>
      </c>
      <c r="B2048" s="66" t="inlineStr">
        <is>
          <t>Kepler-187</t>
        </is>
      </c>
      <c r="C2048" s="66" t="inlineStr">
        <is>
          <t>Transit</t>
        </is>
      </c>
      <c r="D2048" s="73" t="n">
        <v>2.67</v>
      </c>
      <c r="E2048" s="73" t="n">
        <v>10.640263</v>
      </c>
      <c r="F2048" s="73" t="n">
        <v>6105</v>
      </c>
      <c r="G2048" s="73" t="n">
        <v>1.287</v>
      </c>
    </row>
    <row r="2049" ht="28" customHeight="1">
      <c r="A2049" s="68" t="inlineStr">
        <is>
          <t>Kepler-1870 b</t>
        </is>
      </c>
      <c r="B2049" s="68" t="inlineStr">
        <is>
          <t>Kepler-1870</t>
        </is>
      </c>
      <c r="C2049" s="68" t="inlineStr">
        <is>
          <t>Transit</t>
        </is>
      </c>
      <c r="D2049" s="74" t="n">
        <v>2.10143764</v>
      </c>
      <c r="E2049" s="74" t="n">
        <v>3.606940031</v>
      </c>
      <c r="F2049" s="74" t="n">
        <v>5508</v>
      </c>
      <c r="G2049" s="74" t="n">
        <v>0.84</v>
      </c>
    </row>
    <row r="2050" ht="28" customHeight="1">
      <c r="A2050" s="66" t="inlineStr">
        <is>
          <t>Kepler-1871 b</t>
        </is>
      </c>
      <c r="B2050" s="66" t="inlineStr">
        <is>
          <t>Kepler-1871</t>
        </is>
      </c>
      <c r="C2050" s="66" t="inlineStr">
        <is>
          <t>Transit</t>
        </is>
      </c>
      <c r="D2050" s="73" t="n">
        <v>2.42172881</v>
      </c>
      <c r="E2050" s="73" t="n">
        <v>1.952700019</v>
      </c>
      <c r="F2050" s="73" t="n">
        <v>5741</v>
      </c>
      <c r="G2050" s="73" t="n">
        <v>0.946</v>
      </c>
    </row>
    <row r="2051" ht="28" customHeight="1">
      <c r="A2051" s="68" t="inlineStr">
        <is>
          <t>Kepler-1872 b</t>
        </is>
      </c>
      <c r="B2051" s="68" t="inlineStr">
        <is>
          <t>Kepler-1872</t>
        </is>
      </c>
      <c r="C2051" s="68" t="inlineStr">
        <is>
          <t>Transit</t>
        </is>
      </c>
      <c r="D2051" s="74" t="n">
        <v>2.38421141</v>
      </c>
      <c r="E2051" s="74" t="n">
        <v>3.825910091</v>
      </c>
      <c r="F2051" s="74" t="n">
        <v>5223</v>
      </c>
      <c r="G2051" s="74" t="n">
        <v>0.885</v>
      </c>
    </row>
    <row r="2052" ht="28" customHeight="1">
      <c r="A2052" s="66" t="inlineStr">
        <is>
          <t>Kepler-1873 b</t>
        </is>
      </c>
      <c r="B2052" s="66" t="inlineStr">
        <is>
          <t>Kepler-1873</t>
        </is>
      </c>
      <c r="C2052" s="66" t="inlineStr">
        <is>
          <t>Transit</t>
        </is>
      </c>
      <c r="D2052" s="73" t="n">
        <v>1.62573811</v>
      </c>
      <c r="E2052" s="73" t="n">
        <v>0.558842003</v>
      </c>
      <c r="F2052" s="73" t="n">
        <v>5151</v>
      </c>
      <c r="G2052" s="73" t="n">
        <v>0.792</v>
      </c>
    </row>
    <row r="2053" ht="28" customHeight="1">
      <c r="A2053" s="68" t="inlineStr">
        <is>
          <t>Kepler-1874 b</t>
        </is>
      </c>
      <c r="B2053" s="68" t="inlineStr">
        <is>
          <t>Kepler-1874</t>
        </is>
      </c>
      <c r="C2053" s="68" t="inlineStr">
        <is>
          <t>Transit</t>
        </is>
      </c>
      <c r="D2053" s="74" t="n">
        <v>2.21110724</v>
      </c>
      <c r="E2053" s="74" t="n">
        <v>56.57320023</v>
      </c>
      <c r="F2053" s="74" t="n">
        <v>4701</v>
      </c>
      <c r="G2053" s="74" t="n">
        <v>0.775</v>
      </c>
    </row>
    <row r="2054" ht="28" customHeight="1">
      <c r="A2054" s="66" t="inlineStr">
        <is>
          <t>Kepler-1875 b</t>
        </is>
      </c>
      <c r="B2054" s="66" t="inlineStr">
        <is>
          <t>Kepler-1875</t>
        </is>
      </c>
      <c r="C2054" s="66" t="inlineStr">
        <is>
          <t>Transit</t>
        </is>
      </c>
      <c r="D2054" s="73" t="n">
        <v>3.22686692</v>
      </c>
      <c r="E2054" s="73" t="n">
        <v>34.45859909</v>
      </c>
      <c r="F2054" s="73" t="n">
        <v>6161</v>
      </c>
      <c r="G2054" s="73" t="n">
        <v>0.862</v>
      </c>
    </row>
    <row r="2055" ht="28" customHeight="1">
      <c r="A2055" s="68" t="inlineStr">
        <is>
          <t>Kepler-1876 b</t>
        </is>
      </c>
      <c r="B2055" s="68" t="inlineStr">
        <is>
          <t>Kepler-1876</t>
        </is>
      </c>
      <c r="C2055" s="68" t="inlineStr">
        <is>
          <t>Transit</t>
        </is>
      </c>
      <c r="D2055" s="74" t="n">
        <v>0.853</v>
      </c>
      <c r="E2055" s="74" t="n">
        <v>6.99205</v>
      </c>
      <c r="F2055" s="74" t="n">
        <v>6104</v>
      </c>
      <c r="G2055" s="74" t="n">
        <v>1.477</v>
      </c>
    </row>
    <row r="2056" ht="28" customHeight="1">
      <c r="A2056" s="66" t="inlineStr">
        <is>
          <t>Kepler-1877 b</t>
        </is>
      </c>
      <c r="B2056" s="66" t="inlineStr">
        <is>
          <t>Kepler-1877</t>
        </is>
      </c>
      <c r="C2056" s="66" t="inlineStr">
        <is>
          <t>Transit</t>
        </is>
      </c>
      <c r="D2056" s="73" t="n">
        <v>0.624086</v>
      </c>
      <c r="E2056" s="73" t="n">
        <v>2.377569914</v>
      </c>
      <c r="F2056" s="73" t="n">
        <v>5615</v>
      </c>
      <c r="G2056" s="73" t="n">
        <v>0.9360000000000001</v>
      </c>
    </row>
    <row r="2057" ht="28" customHeight="1">
      <c r="A2057" s="68" t="inlineStr">
        <is>
          <t>Kepler-1878 b</t>
        </is>
      </c>
      <c r="B2057" s="68" t="inlineStr">
        <is>
          <t>Kepler-1878</t>
        </is>
      </c>
      <c r="C2057" s="68" t="inlineStr">
        <is>
          <t>Transit</t>
        </is>
      </c>
      <c r="D2057" s="74" t="n">
        <v>2.92019781</v>
      </c>
      <c r="E2057" s="74" t="n">
        <v>4.445879936</v>
      </c>
      <c r="F2057" s="74" t="n">
        <v>5918</v>
      </c>
      <c r="G2057" s="74" t="n">
        <v>0.865</v>
      </c>
    </row>
    <row r="2058" ht="28" customHeight="1">
      <c r="A2058" s="66" t="inlineStr">
        <is>
          <t>Kepler-1879 b</t>
        </is>
      </c>
      <c r="B2058" s="66" t="inlineStr">
        <is>
          <t>Kepler-1879</t>
        </is>
      </c>
      <c r="C2058" s="66" t="inlineStr">
        <is>
          <t>Transit</t>
        </is>
      </c>
      <c r="D2058" s="73" t="n">
        <v>2.06512018</v>
      </c>
      <c r="E2058" s="73" t="n">
        <v>10.61340046</v>
      </c>
      <c r="F2058" s="73" t="n">
        <v>5865</v>
      </c>
      <c r="G2058" s="73" t="n">
        <v>1.388</v>
      </c>
    </row>
    <row r="2059" ht="28" customHeight="1">
      <c r="A2059" s="68" t="inlineStr">
        <is>
          <t>Kepler-188 b</t>
        </is>
      </c>
      <c r="B2059" s="68" t="inlineStr">
        <is>
          <t>Kepler-188</t>
        </is>
      </c>
      <c r="C2059" s="68" t="inlineStr">
        <is>
          <t>Transit</t>
        </is>
      </c>
      <c r="D2059" s="74" t="n">
        <v>1.68</v>
      </c>
      <c r="E2059" s="74" t="n">
        <v>2.061897</v>
      </c>
      <c r="F2059" s="74" t="n">
        <v>6021</v>
      </c>
      <c r="G2059" s="74" t="n">
        <v>1.141</v>
      </c>
    </row>
    <row r="2060" ht="28" customHeight="1">
      <c r="A2060" s="66" t="inlineStr">
        <is>
          <t>Kepler-188 c</t>
        </is>
      </c>
      <c r="B2060" s="66" t="inlineStr">
        <is>
          <t>Kepler-188</t>
        </is>
      </c>
      <c r="C2060" s="66" t="inlineStr">
        <is>
          <t>Transit</t>
        </is>
      </c>
      <c r="D2060" s="73" t="n">
        <v>3.19</v>
      </c>
      <c r="E2060" s="73" t="n">
        <v>5.996553</v>
      </c>
      <c r="F2060" s="73" t="n">
        <v>6021</v>
      </c>
      <c r="G2060" s="73" t="n">
        <v>1.141</v>
      </c>
    </row>
    <row r="2061" ht="28" customHeight="1">
      <c r="A2061" s="68" t="inlineStr">
        <is>
          <t>Kepler-1880 b</t>
        </is>
      </c>
      <c r="B2061" s="68" t="inlineStr">
        <is>
          <t>Kepler-1880</t>
        </is>
      </c>
      <c r="C2061" s="68" t="inlineStr">
        <is>
          <t>Transit</t>
        </is>
      </c>
      <c r="D2061" s="74" t="n">
        <v>2.11686218</v>
      </c>
      <c r="E2061" s="74" t="n">
        <v>6.309219837</v>
      </c>
      <c r="F2061" s="74" t="n">
        <v>4380</v>
      </c>
      <c r="G2061" s="74" t="n">
        <v>0.53</v>
      </c>
    </row>
    <row r="2062" ht="28" customHeight="1">
      <c r="A2062" s="66" t="inlineStr">
        <is>
          <t>Kepler-1881 b</t>
        </is>
      </c>
      <c r="B2062" s="66" t="inlineStr">
        <is>
          <t>Kepler-1881</t>
        </is>
      </c>
      <c r="C2062" s="66" t="inlineStr">
        <is>
          <t>Transit</t>
        </is>
      </c>
      <c r="D2062" s="73" t="n">
        <v>2.98104391</v>
      </c>
      <c r="E2062" s="73" t="n">
        <v>159.3939972</v>
      </c>
      <c r="F2062" s="73" t="n">
        <v>5135</v>
      </c>
      <c r="G2062" s="73" t="n">
        <v>0.874</v>
      </c>
    </row>
    <row r="2063" ht="28" customHeight="1">
      <c r="A2063" s="68" t="inlineStr">
        <is>
          <t>Kepler-1882 b</t>
        </is>
      </c>
      <c r="B2063" s="68" t="inlineStr">
        <is>
          <t>Kepler-1882</t>
        </is>
      </c>
      <c r="C2063" s="68" t="inlineStr">
        <is>
          <t>Transit</t>
        </is>
      </c>
      <c r="D2063" s="74" t="n">
        <v>1.48674404</v>
      </c>
      <c r="E2063" s="74" t="n">
        <v>13.78730011</v>
      </c>
      <c r="F2063" s="74" t="n">
        <v>5691</v>
      </c>
      <c r="G2063" s="74" t="n">
        <v>1.458</v>
      </c>
    </row>
    <row r="2064" ht="28" customHeight="1">
      <c r="A2064" s="66" t="inlineStr">
        <is>
          <t>Kepler-1883 b</t>
        </is>
      </c>
      <c r="B2064" s="66" t="inlineStr">
        <is>
          <t>Kepler-1883</t>
        </is>
      </c>
      <c r="C2064" s="66" t="inlineStr">
        <is>
          <t>Transit</t>
        </is>
      </c>
      <c r="D2064" s="73" t="n">
        <v>3.25107395</v>
      </c>
      <c r="E2064" s="73" t="n">
        <v>103.427002</v>
      </c>
      <c r="F2064" s="73" t="n">
        <v>6208</v>
      </c>
      <c r="G2064" s="73" t="n">
        <v>1.024</v>
      </c>
    </row>
    <row r="2065" ht="28" customHeight="1">
      <c r="A2065" s="68" t="inlineStr">
        <is>
          <t>Kepler-1884 b</t>
        </is>
      </c>
      <c r="B2065" s="68" t="inlineStr">
        <is>
          <t>Kepler-1884</t>
        </is>
      </c>
      <c r="C2065" s="68" t="inlineStr">
        <is>
          <t>Transit</t>
        </is>
      </c>
      <c r="D2065" s="74" t="n">
        <v>1.81406781</v>
      </c>
      <c r="E2065" s="74" t="n">
        <v>8.988320351</v>
      </c>
      <c r="F2065" s="74" t="n">
        <v>5984</v>
      </c>
      <c r="G2065" s="74" t="n">
        <v>0.906</v>
      </c>
    </row>
    <row r="2066" ht="28" customHeight="1">
      <c r="A2066" s="66" t="inlineStr">
        <is>
          <t>Kepler-1885 b</t>
        </is>
      </c>
      <c r="B2066" s="66" t="inlineStr">
        <is>
          <t>Kepler-1885</t>
        </is>
      </c>
      <c r="C2066" s="66" t="inlineStr">
        <is>
          <t>Transit</t>
        </is>
      </c>
      <c r="D2066" s="73" t="n">
        <v>1.51110555</v>
      </c>
      <c r="E2066" s="73" t="n">
        <v>2.522559881</v>
      </c>
      <c r="F2066" s="73" t="n">
        <v>5591</v>
      </c>
      <c r="G2066" s="73" t="n">
        <v>0.86</v>
      </c>
    </row>
    <row r="2067" ht="28" customHeight="1">
      <c r="A2067" s="68" t="inlineStr">
        <is>
          <t>Kepler-1886 b</t>
        </is>
      </c>
      <c r="B2067" s="68" t="inlineStr">
        <is>
          <t>Kepler-1886</t>
        </is>
      </c>
      <c r="C2067" s="68" t="inlineStr">
        <is>
          <t>Transit</t>
        </is>
      </c>
      <c r="D2067" s="74" t="n">
        <v>2.58158428</v>
      </c>
      <c r="E2067" s="74" t="n">
        <v>24.2758007</v>
      </c>
      <c r="F2067" s="74" t="n">
        <v>5745</v>
      </c>
      <c r="G2067" s="74" t="n">
        <v>0.837</v>
      </c>
    </row>
    <row r="2068" ht="28" customHeight="1">
      <c r="A2068" s="66" t="inlineStr">
        <is>
          <t>Kepler-1887 b</t>
        </is>
      </c>
      <c r="B2068" s="66" t="inlineStr">
        <is>
          <t>Kepler-1887</t>
        </is>
      </c>
      <c r="C2068" s="66" t="inlineStr">
        <is>
          <t>Transit</t>
        </is>
      </c>
      <c r="D2068" s="73" t="n">
        <v>2.92454357</v>
      </c>
      <c r="E2068" s="73" t="n">
        <v>19.94750023</v>
      </c>
      <c r="F2068" s="73" t="n">
        <v>5749</v>
      </c>
      <c r="G2068" s="73" t="n">
        <v>0.864</v>
      </c>
    </row>
    <row r="2069" ht="28" customHeight="1">
      <c r="A2069" s="68" t="inlineStr">
        <is>
          <t>Kepler-1888 b</t>
        </is>
      </c>
      <c r="B2069" s="68" t="inlineStr">
        <is>
          <t>Kepler-1888</t>
        </is>
      </c>
      <c r="C2069" s="68" t="inlineStr">
        <is>
          <t>Transit</t>
        </is>
      </c>
      <c r="D2069" s="74" t="n">
        <v>1.32578716</v>
      </c>
      <c r="E2069" s="74" t="n">
        <v>11.39169979</v>
      </c>
      <c r="F2069" s="74" t="n">
        <v>5557</v>
      </c>
      <c r="G2069" s="74" t="n">
        <v>1.249</v>
      </c>
    </row>
    <row r="2070" ht="28" customHeight="1">
      <c r="A2070" s="66" t="inlineStr">
        <is>
          <t>Kepler-1889 b</t>
        </is>
      </c>
      <c r="B2070" s="66" t="inlineStr">
        <is>
          <t>Kepler-1889</t>
        </is>
      </c>
      <c r="C2070" s="66" t="inlineStr">
        <is>
          <t>Transit</t>
        </is>
      </c>
      <c r="D2070" s="73" t="n">
        <v>2.94360686</v>
      </c>
      <c r="E2070" s="73" t="n">
        <v>37.30369949</v>
      </c>
      <c r="F2070" s="73" t="n">
        <v>5646</v>
      </c>
      <c r="G2070" s="73" t="n">
        <v>0.8169999999999999</v>
      </c>
    </row>
    <row r="2071" ht="28" customHeight="1">
      <c r="A2071" s="68" t="inlineStr">
        <is>
          <t>Kepler-189 b</t>
        </is>
      </c>
      <c r="B2071" s="68" t="inlineStr">
        <is>
          <t>Kepler-189</t>
        </is>
      </c>
      <c r="C2071" s="68" t="inlineStr">
        <is>
          <t>Transit</t>
        </is>
      </c>
      <c r="D2071" s="74" t="n">
        <v>1.21</v>
      </c>
      <c r="E2071" s="74" t="n">
        <v>10.399931</v>
      </c>
      <c r="F2071" s="74" t="n">
        <v>5235</v>
      </c>
      <c r="G2071" s="74" t="n">
        <v>0.75</v>
      </c>
    </row>
    <row r="2072" ht="28" customHeight="1">
      <c r="A2072" s="66" t="inlineStr">
        <is>
          <t>Kepler-189 c</t>
        </is>
      </c>
      <c r="B2072" s="66" t="inlineStr">
        <is>
          <t>Kepler-189</t>
        </is>
      </c>
      <c r="C2072" s="66" t="inlineStr">
        <is>
          <t>Transit</t>
        </is>
      </c>
      <c r="D2072" s="73" t="n">
        <v>2.38</v>
      </c>
      <c r="E2072" s="73" t="n">
        <v>20.134866</v>
      </c>
      <c r="F2072" s="73" t="n">
        <v>5235</v>
      </c>
      <c r="G2072" s="73" t="n">
        <v>0.75</v>
      </c>
    </row>
    <row r="2073" ht="28" customHeight="1">
      <c r="A2073" s="68" t="inlineStr">
        <is>
          <t>Kepler-1890 b</t>
        </is>
      </c>
      <c r="B2073" s="68" t="inlineStr">
        <is>
          <t>Kepler-1890</t>
        </is>
      </c>
      <c r="C2073" s="68" t="inlineStr">
        <is>
          <t>Transit</t>
        </is>
      </c>
      <c r="D2073" s="74" t="n">
        <v>0.86867375</v>
      </c>
      <c r="E2073" s="74" t="n">
        <v>4.820590019</v>
      </c>
      <c r="F2073" s="74" t="n">
        <v>6046</v>
      </c>
      <c r="G2073" s="74" t="n">
        <v>1.396</v>
      </c>
    </row>
    <row r="2074" ht="28" customHeight="1">
      <c r="A2074" s="66" t="inlineStr">
        <is>
          <t>Kepler-1891 b</t>
        </is>
      </c>
      <c r="B2074" s="66" t="inlineStr">
        <is>
          <t>Kepler-1891</t>
        </is>
      </c>
      <c r="C2074" s="66" t="inlineStr">
        <is>
          <t>Transit</t>
        </is>
      </c>
      <c r="D2074" s="73" t="n">
        <v>1.52139156</v>
      </c>
      <c r="E2074" s="73" t="n">
        <v>4.02229023</v>
      </c>
      <c r="F2074" s="73" t="n">
        <v>5516</v>
      </c>
      <c r="G2074" s="73" t="n">
        <v>0.827</v>
      </c>
    </row>
    <row r="2075" ht="28" customHeight="1">
      <c r="A2075" s="68" t="inlineStr">
        <is>
          <t>Kepler-1892 b</t>
        </is>
      </c>
      <c r="B2075" s="68" t="inlineStr">
        <is>
          <t>Kepler-1892</t>
        </is>
      </c>
      <c r="C2075" s="68" t="inlineStr">
        <is>
          <t>Transit</t>
        </is>
      </c>
      <c r="D2075" s="74" t="n">
        <v>1.83707938</v>
      </c>
      <c r="E2075" s="74" t="n">
        <v>6.331230164</v>
      </c>
      <c r="F2075" s="74" t="n">
        <v>5383</v>
      </c>
      <c r="G2075" s="74" t="n">
        <v>0.759</v>
      </c>
    </row>
    <row r="2076" ht="28" customHeight="1">
      <c r="A2076" s="66" t="inlineStr">
        <is>
          <t>Kepler-1893 b</t>
        </is>
      </c>
      <c r="B2076" s="66" t="inlineStr">
        <is>
          <t>Kepler-1893</t>
        </is>
      </c>
      <c r="C2076" s="66" t="inlineStr">
        <is>
          <t>Transit</t>
        </is>
      </c>
      <c r="D2076" s="73" t="n">
        <v>1.70557445</v>
      </c>
      <c r="E2076" s="73" t="n">
        <v>4.179369926</v>
      </c>
      <c r="F2076" s="73" t="n">
        <v>5633</v>
      </c>
      <c r="G2076" s="73" t="n">
        <v>1.162</v>
      </c>
    </row>
    <row r="2077" ht="28" customHeight="1">
      <c r="A2077" s="68" t="inlineStr">
        <is>
          <t>Kepler-1894 b</t>
        </is>
      </c>
      <c r="B2077" s="68" t="inlineStr">
        <is>
          <t>Kepler-1894</t>
        </is>
      </c>
      <c r="C2077" s="68" t="inlineStr">
        <is>
          <t>Transit</t>
        </is>
      </c>
      <c r="D2077" s="74" t="n">
        <v>1.20117759</v>
      </c>
      <c r="E2077" s="74" t="n">
        <v>2.762660027</v>
      </c>
      <c r="F2077" s="74" t="n">
        <v>5772</v>
      </c>
      <c r="G2077" s="74" t="n">
        <v>0.901</v>
      </c>
    </row>
    <row r="2078" ht="28" customHeight="1">
      <c r="A2078" s="66" t="inlineStr">
        <is>
          <t>Kepler-1894 c</t>
        </is>
      </c>
      <c r="B2078" s="66" t="inlineStr">
        <is>
          <t>Kepler-1894</t>
        </is>
      </c>
      <c r="C2078" s="66" t="inlineStr">
        <is>
          <t>Transit</t>
        </is>
      </c>
      <c r="D2078" s="73" t="n">
        <v>1.21</v>
      </c>
      <c r="E2078" s="73" t="n">
        <v>5.05368985</v>
      </c>
      <c r="F2078" s="73" t="n">
        <v>5772</v>
      </c>
      <c r="G2078" s="73" t="n">
        <v>0.901</v>
      </c>
    </row>
    <row r="2079" ht="28" customHeight="1">
      <c r="A2079" s="68" t="inlineStr">
        <is>
          <t>Kepler-1895 b</t>
        </is>
      </c>
      <c r="B2079" s="68" t="inlineStr">
        <is>
          <t>Kepler-1895</t>
        </is>
      </c>
      <c r="C2079" s="68" t="inlineStr">
        <is>
          <t>Transit</t>
        </is>
      </c>
      <c r="D2079" s="74" t="n">
        <v>2.11934728</v>
      </c>
      <c r="E2079" s="74" t="n">
        <v>6.070290089</v>
      </c>
      <c r="F2079" s="74" t="n">
        <v>5076</v>
      </c>
      <c r="G2079" s="74" t="n">
        <v>0.763</v>
      </c>
    </row>
    <row r="2080" ht="28" customHeight="1">
      <c r="A2080" s="66" t="inlineStr">
        <is>
          <t>Kepler-1896 b</t>
        </is>
      </c>
      <c r="B2080" s="66" t="inlineStr">
        <is>
          <t>Kepler-1896</t>
        </is>
      </c>
      <c r="C2080" s="66" t="inlineStr">
        <is>
          <t>Transit</t>
        </is>
      </c>
      <c r="D2080" s="73" t="n">
        <v>3.09935997</v>
      </c>
      <c r="E2080" s="73" t="n">
        <v>44.87020111</v>
      </c>
      <c r="F2080" s="73" t="n">
        <v>6122</v>
      </c>
      <c r="G2080" s="73" t="n">
        <v>0.996</v>
      </c>
    </row>
    <row r="2081" ht="28" customHeight="1">
      <c r="A2081" s="68" t="inlineStr">
        <is>
          <t>Kepler-1897 b</t>
        </is>
      </c>
      <c r="B2081" s="68" t="inlineStr">
        <is>
          <t>Kepler-1897</t>
        </is>
      </c>
      <c r="C2081" s="68" t="inlineStr">
        <is>
          <t>Transit</t>
        </is>
      </c>
      <c r="D2081" s="74" t="n">
        <v>2.81407954</v>
      </c>
      <c r="E2081" s="74" t="n">
        <v>24.22030067</v>
      </c>
      <c r="F2081" s="74" t="n">
        <v>5165</v>
      </c>
      <c r="G2081" s="74" t="n">
        <v>0.761</v>
      </c>
    </row>
    <row r="2082" ht="28" customHeight="1">
      <c r="A2082" s="66" t="inlineStr">
        <is>
          <t>Kepler-1898 b</t>
        </is>
      </c>
      <c r="B2082" s="66" t="inlineStr">
        <is>
          <t>Kepler-1898</t>
        </is>
      </c>
      <c r="C2082" s="66" t="inlineStr">
        <is>
          <t>Transit</t>
        </is>
      </c>
      <c r="D2082" s="73" t="n">
        <v>0.93353523</v>
      </c>
      <c r="E2082" s="73" t="n">
        <v>4.765620232</v>
      </c>
      <c r="F2082" s="73" t="n">
        <v>5702</v>
      </c>
      <c r="G2082" s="73" t="n">
        <v>1.125</v>
      </c>
    </row>
    <row r="2083" ht="28" customHeight="1">
      <c r="A2083" s="68" t="inlineStr">
        <is>
          <t>Kepler-1899 b</t>
        </is>
      </c>
      <c r="B2083" s="68" t="inlineStr">
        <is>
          <t>Kepler-1899</t>
        </is>
      </c>
      <c r="C2083" s="68" t="inlineStr">
        <is>
          <t>Transit</t>
        </is>
      </c>
      <c r="D2083" s="74" t="n">
        <v>1.55098292</v>
      </c>
      <c r="E2083" s="74" t="n">
        <v>4.095779896</v>
      </c>
      <c r="F2083" s="74" t="n">
        <v>4791</v>
      </c>
      <c r="G2083" s="74" t="n">
        <v>0.742</v>
      </c>
    </row>
    <row r="2084" ht="28" customHeight="1">
      <c r="A2084" s="66" t="inlineStr">
        <is>
          <t>Kepler-19 b</t>
        </is>
      </c>
      <c r="B2084" s="66" t="inlineStr">
        <is>
          <t>Kepler-19</t>
        </is>
      </c>
      <c r="C2084" s="66" t="inlineStr">
        <is>
          <t>Transit</t>
        </is>
      </c>
      <c r="D2084" s="73" t="n">
        <v>2.209</v>
      </c>
      <c r="E2084" s="73" t="n">
        <v>9.286989999999999</v>
      </c>
      <c r="F2084" s="73" t="n">
        <v>5541</v>
      </c>
      <c r="G2084" s="73" t="n">
        <v>0.859</v>
      </c>
    </row>
    <row r="2085" ht="28" customHeight="1">
      <c r="A2085" s="68" t="inlineStr">
        <is>
          <t>Kepler-190 b</t>
        </is>
      </c>
      <c r="B2085" s="68" t="inlineStr">
        <is>
          <t>Kepler-190</t>
        </is>
      </c>
      <c r="C2085" s="68" t="inlineStr">
        <is>
          <t>Transit</t>
        </is>
      </c>
      <c r="D2085" s="74" t="n">
        <v>1.56</v>
      </c>
      <c r="E2085" s="74" t="n">
        <v>2.019999</v>
      </c>
      <c r="F2085" s="74" t="n">
        <v>5106</v>
      </c>
      <c r="G2085" s="74" t="n">
        <v>0.795</v>
      </c>
    </row>
    <row r="2086" ht="28" customHeight="1">
      <c r="A2086" s="66" t="inlineStr">
        <is>
          <t>Kepler-190 c</t>
        </is>
      </c>
      <c r="B2086" s="66" t="inlineStr">
        <is>
          <t>Kepler-190</t>
        </is>
      </c>
      <c r="C2086" s="66" t="inlineStr">
        <is>
          <t>Transit</t>
        </is>
      </c>
      <c r="D2086" s="73" t="n">
        <v>1.46</v>
      </c>
      <c r="E2086" s="73" t="n">
        <v>3.763024</v>
      </c>
      <c r="F2086" s="73" t="n">
        <v>5106</v>
      </c>
      <c r="G2086" s="73" t="n">
        <v>0.795</v>
      </c>
    </row>
    <row r="2087" ht="28" customHeight="1">
      <c r="A2087" s="68" t="inlineStr">
        <is>
          <t>Kepler-1900 b</t>
        </is>
      </c>
      <c r="B2087" s="68" t="inlineStr">
        <is>
          <t>Kepler-1900</t>
        </is>
      </c>
      <c r="C2087" s="68" t="inlineStr">
        <is>
          <t>Transit</t>
        </is>
      </c>
      <c r="D2087" s="74" t="n">
        <v>1.62314676</v>
      </c>
      <c r="E2087" s="74" t="n">
        <v>2.986229897</v>
      </c>
      <c r="F2087" s="74" t="n">
        <v>6173</v>
      </c>
      <c r="G2087" s="74" t="n">
        <v>1.041</v>
      </c>
    </row>
    <row r="2088" ht="28" customHeight="1">
      <c r="A2088" s="66" t="inlineStr">
        <is>
          <t>Kepler-1901 b</t>
        </is>
      </c>
      <c r="B2088" s="66" t="inlineStr">
        <is>
          <t>Kepler-1901</t>
        </is>
      </c>
      <c r="C2088" s="66" t="inlineStr">
        <is>
          <t>Transit</t>
        </is>
      </c>
      <c r="D2088" s="73" t="n">
        <v>1.47418907</v>
      </c>
      <c r="E2088" s="73" t="n">
        <v>3.484129906</v>
      </c>
      <c r="F2088" s="73" t="n">
        <v>5696</v>
      </c>
      <c r="G2088" s="73" t="n">
        <v>0.921</v>
      </c>
    </row>
    <row r="2089" ht="28" customHeight="1">
      <c r="A2089" s="68" t="inlineStr">
        <is>
          <t>Kepler-1902 b</t>
        </is>
      </c>
      <c r="B2089" s="68" t="inlineStr">
        <is>
          <t>Kepler-1902</t>
        </is>
      </c>
      <c r="C2089" s="68" t="inlineStr">
        <is>
          <t>Transit</t>
        </is>
      </c>
      <c r="D2089" s="74" t="n">
        <v>1.17563613</v>
      </c>
      <c r="E2089" s="74" t="n">
        <v>3.822220087</v>
      </c>
      <c r="F2089" s="74" t="n">
        <v>3729</v>
      </c>
      <c r="G2089" s="74" t="n">
        <v>0.514</v>
      </c>
    </row>
    <row r="2090" ht="28" customHeight="1">
      <c r="A2090" s="66" t="inlineStr">
        <is>
          <t>Kepler-1903 b</t>
        </is>
      </c>
      <c r="B2090" s="66" t="inlineStr">
        <is>
          <t>Kepler-1903</t>
        </is>
      </c>
      <c r="C2090" s="66" t="inlineStr">
        <is>
          <t>Transit</t>
        </is>
      </c>
      <c r="D2090" s="73" t="n">
        <v>2.28642395</v>
      </c>
      <c r="E2090" s="73" t="n">
        <v>17.0678997</v>
      </c>
      <c r="F2090" s="73" t="n">
        <v>6347</v>
      </c>
      <c r="G2090" s="73" t="n">
        <v>0.996</v>
      </c>
    </row>
    <row r="2091" ht="28" customHeight="1">
      <c r="A2091" s="68" t="inlineStr">
        <is>
          <t>Kepler-1904 b</t>
        </is>
      </c>
      <c r="B2091" s="68" t="inlineStr">
        <is>
          <t>Kepler-1904</t>
        </is>
      </c>
      <c r="C2091" s="68" t="inlineStr">
        <is>
          <t>Transit</t>
        </is>
      </c>
      <c r="D2091" s="74" t="n">
        <v>1.3904994</v>
      </c>
      <c r="E2091" s="74" t="n">
        <v>4.577020168</v>
      </c>
      <c r="F2091" s="74" t="n">
        <v>3805</v>
      </c>
      <c r="G2091" s="74" t="n">
        <v>0.497</v>
      </c>
    </row>
    <row r="2092" ht="28" customHeight="1">
      <c r="A2092" s="66" t="inlineStr">
        <is>
          <t>Kepler-1905 b</t>
        </is>
      </c>
      <c r="B2092" s="66" t="inlineStr">
        <is>
          <t>Kepler-1905</t>
        </is>
      </c>
      <c r="C2092" s="66" t="inlineStr">
        <is>
          <t>Transit</t>
        </is>
      </c>
      <c r="D2092" s="73" t="n">
        <v>1.4460734</v>
      </c>
      <c r="E2092" s="73" t="n">
        <v>3.42392993</v>
      </c>
      <c r="F2092" s="73" t="n">
        <v>5788</v>
      </c>
      <c r="G2092" s="73" t="n">
        <v>1.015</v>
      </c>
    </row>
    <row r="2093" ht="28" customHeight="1">
      <c r="A2093" s="68" t="inlineStr">
        <is>
          <t>Kepler-1906 b</t>
        </is>
      </c>
      <c r="B2093" s="68" t="inlineStr">
        <is>
          <t>Kepler-1906</t>
        </is>
      </c>
      <c r="C2093" s="68" t="inlineStr">
        <is>
          <t>Transit</t>
        </is>
      </c>
      <c r="D2093" s="74" t="n">
        <v>2.77615754</v>
      </c>
      <c r="E2093" s="74" t="n">
        <v>7.362689972</v>
      </c>
      <c r="F2093" s="74" t="n">
        <v>5868</v>
      </c>
      <c r="G2093" s="74" t="n">
        <v>0.894</v>
      </c>
    </row>
    <row r="2094" ht="28" customHeight="1">
      <c r="A2094" s="66" t="inlineStr">
        <is>
          <t>Kepler-1907 b</t>
        </is>
      </c>
      <c r="B2094" s="66" t="inlineStr">
        <is>
          <t>Kepler-1907</t>
        </is>
      </c>
      <c r="C2094" s="66" t="inlineStr">
        <is>
          <t>Transit</t>
        </is>
      </c>
      <c r="D2094" s="73" t="n">
        <v>0.86973029</v>
      </c>
      <c r="E2094" s="73" t="n">
        <v>5.652450085</v>
      </c>
      <c r="F2094" s="73" t="n">
        <v>5159</v>
      </c>
      <c r="G2094" s="73" t="n">
        <v>0.8</v>
      </c>
    </row>
    <row r="2095" ht="28" customHeight="1">
      <c r="A2095" s="68" t="inlineStr">
        <is>
          <t>Kepler-1907 c</t>
        </is>
      </c>
      <c r="B2095" s="68" t="inlineStr">
        <is>
          <t>Kepler-1907</t>
        </is>
      </c>
      <c r="C2095" s="68" t="inlineStr">
        <is>
          <t>Transit</t>
        </is>
      </c>
      <c r="D2095" s="74" t="n">
        <v>1.15547044</v>
      </c>
      <c r="E2095" s="74" t="n">
        <v>14.86390018</v>
      </c>
      <c r="F2095" s="74" t="n">
        <v>5159</v>
      </c>
      <c r="G2095" s="74" t="n">
        <v>0.8</v>
      </c>
    </row>
    <row r="2096" ht="28" customHeight="1">
      <c r="A2096" s="66" t="inlineStr">
        <is>
          <t>Kepler-1909 b</t>
        </is>
      </c>
      <c r="B2096" s="66" t="inlineStr">
        <is>
          <t>Kepler-1909</t>
        </is>
      </c>
      <c r="C2096" s="66" t="inlineStr">
        <is>
          <t>Transit</t>
        </is>
      </c>
      <c r="D2096" s="73" t="n">
        <v>1.09217411</v>
      </c>
      <c r="E2096" s="73" t="n">
        <v>2.391609907</v>
      </c>
      <c r="F2096" s="73" t="n">
        <v>4935</v>
      </c>
      <c r="G2096" s="73" t="n">
        <v>0.6850000000000001</v>
      </c>
    </row>
    <row r="2097" ht="28" customHeight="1">
      <c r="A2097" s="68" t="inlineStr">
        <is>
          <t>Kepler-191 b</t>
        </is>
      </c>
      <c r="B2097" s="68" t="inlineStr">
        <is>
          <t>Kepler-191</t>
        </is>
      </c>
      <c r="C2097" s="68" t="inlineStr">
        <is>
          <t>Transit</t>
        </is>
      </c>
      <c r="D2097" s="74" t="n">
        <v>1.34</v>
      </c>
      <c r="E2097" s="74" t="n">
        <v>9.939632</v>
      </c>
      <c r="F2097" s="74" t="n">
        <v>5282</v>
      </c>
      <c r="G2097" s="74" t="n">
        <v>0.789</v>
      </c>
    </row>
    <row r="2098" ht="28" customHeight="1">
      <c r="A2098" s="66" t="inlineStr">
        <is>
          <t>Kepler-191 c</t>
        </is>
      </c>
      <c r="B2098" s="66" t="inlineStr">
        <is>
          <t>Kepler-191</t>
        </is>
      </c>
      <c r="C2098" s="66" t="inlineStr">
        <is>
          <t>Transit</t>
        </is>
      </c>
      <c r="D2098" s="73" t="n">
        <v>1.86</v>
      </c>
      <c r="E2098" s="73" t="n">
        <v>17.738506</v>
      </c>
      <c r="F2098" s="73" t="n">
        <v>5282</v>
      </c>
      <c r="G2098" s="73" t="n">
        <v>0.789</v>
      </c>
    </row>
    <row r="2099" ht="28" customHeight="1">
      <c r="A2099" s="68" t="inlineStr">
        <is>
          <t>Kepler-191 d</t>
        </is>
      </c>
      <c r="B2099" s="68" t="inlineStr">
        <is>
          <t>Kepler-191</t>
        </is>
      </c>
      <c r="C2099" s="68" t="inlineStr">
        <is>
          <t>Transit</t>
        </is>
      </c>
      <c r="D2099" s="74" t="n">
        <v>2.28</v>
      </c>
      <c r="E2099" s="74" t="n">
        <v>5.945041017</v>
      </c>
      <c r="F2099" s="74" t="n">
        <v>5215</v>
      </c>
      <c r="G2099" s="74" t="n">
        <v>0.8</v>
      </c>
    </row>
    <row r="2100" ht="28" customHeight="1">
      <c r="A2100" s="66" t="inlineStr">
        <is>
          <t>Kepler-1910 b</t>
        </is>
      </c>
      <c r="B2100" s="66" t="inlineStr">
        <is>
          <t>Kepler-1910</t>
        </is>
      </c>
      <c r="C2100" s="66" t="inlineStr">
        <is>
          <t>Transit</t>
        </is>
      </c>
      <c r="D2100" s="73" t="n">
        <v>1.184</v>
      </c>
      <c r="E2100" s="73" t="n">
        <v>5.688769817</v>
      </c>
      <c r="F2100" s="73" t="n">
        <v>4234</v>
      </c>
      <c r="G2100" s="73" t="n">
        <v>0.639</v>
      </c>
    </row>
    <row r="2101" ht="28" customHeight="1">
      <c r="A2101" s="68" t="inlineStr">
        <is>
          <t>Kepler-1911 b</t>
        </is>
      </c>
      <c r="B2101" s="68" t="inlineStr">
        <is>
          <t>Kepler-1911</t>
        </is>
      </c>
      <c r="C2101" s="68" t="inlineStr">
        <is>
          <t>Transit</t>
        </is>
      </c>
      <c r="D2101" s="74" t="n">
        <v>1.011</v>
      </c>
      <c r="E2101" s="74" t="n">
        <v>5.990799904</v>
      </c>
      <c r="F2101" s="74" t="n">
        <v>5721</v>
      </c>
      <c r="G2101" s="74" t="n">
        <v>0.972</v>
      </c>
    </row>
    <row r="2102" ht="28" customHeight="1">
      <c r="A2102" s="66" t="inlineStr">
        <is>
          <t>Kepler-1912 b</t>
        </is>
      </c>
      <c r="B2102" s="66" t="inlineStr">
        <is>
          <t>Kepler-1912</t>
        </is>
      </c>
      <c r="C2102" s="66" t="inlineStr">
        <is>
          <t>Transit</t>
        </is>
      </c>
      <c r="D2102" s="73" t="n">
        <v>1.35670508</v>
      </c>
      <c r="E2102" s="73" t="n">
        <v>6.059219837</v>
      </c>
      <c r="F2102" s="73" t="n">
        <v>5734</v>
      </c>
      <c r="G2102" s="73" t="n">
        <v>0.962</v>
      </c>
    </row>
    <row r="2103" ht="28" customHeight="1">
      <c r="A2103" s="68" t="inlineStr">
        <is>
          <t>Kepler-1913 b</t>
        </is>
      </c>
      <c r="B2103" s="68" t="inlineStr">
        <is>
          <t>Kepler-1913</t>
        </is>
      </c>
      <c r="C2103" s="68" t="inlineStr">
        <is>
          <t>Transit</t>
        </is>
      </c>
      <c r="D2103" s="74" t="n">
        <v>1.51852059</v>
      </c>
      <c r="E2103" s="74" t="n">
        <v>14.1960001</v>
      </c>
      <c r="F2103" s="74" t="n">
        <v>6214</v>
      </c>
      <c r="G2103" s="74" t="n">
        <v>1.076</v>
      </c>
    </row>
    <row r="2104" ht="28" customHeight="1">
      <c r="A2104" s="66" t="inlineStr">
        <is>
          <t>Kepler-1914 b</t>
        </is>
      </c>
      <c r="B2104" s="66" t="inlineStr">
        <is>
          <t>Kepler-1914</t>
        </is>
      </c>
      <c r="C2104" s="66" t="inlineStr">
        <is>
          <t>Transit</t>
        </is>
      </c>
      <c r="D2104" s="73" t="n">
        <v>2.9429803</v>
      </c>
      <c r="E2104" s="73" t="n">
        <v>30.82789993</v>
      </c>
      <c r="F2104" s="73" t="n">
        <v>5982</v>
      </c>
      <c r="G2104" s="73" t="n">
        <v>0.96</v>
      </c>
    </row>
    <row r="2105" ht="28" customHeight="1">
      <c r="A2105" s="68" t="inlineStr">
        <is>
          <t>Kepler-1915 b</t>
        </is>
      </c>
      <c r="B2105" s="68" t="inlineStr">
        <is>
          <t>Kepler-1915</t>
        </is>
      </c>
      <c r="C2105" s="68" t="inlineStr">
        <is>
          <t>Transit</t>
        </is>
      </c>
      <c r="D2105" s="74" t="n">
        <v>3.21798413</v>
      </c>
      <c r="E2105" s="74" t="n">
        <v>13.83539963</v>
      </c>
      <c r="F2105" s="74" t="n">
        <v>6020</v>
      </c>
      <c r="G2105" s="74" t="n">
        <v>1.057</v>
      </c>
    </row>
    <row r="2106" ht="28" customHeight="1">
      <c r="A2106" s="66" t="inlineStr">
        <is>
          <t>Kepler-1916 b</t>
        </is>
      </c>
      <c r="B2106" s="66" t="inlineStr">
        <is>
          <t>Kepler-1916</t>
        </is>
      </c>
      <c r="C2106" s="66" t="inlineStr">
        <is>
          <t>Transit</t>
        </is>
      </c>
      <c r="D2106" s="73" t="n">
        <v>2.61757235</v>
      </c>
      <c r="E2106" s="73" t="n">
        <v>31.25429916</v>
      </c>
      <c r="F2106" s="73" t="n">
        <v>6246</v>
      </c>
      <c r="G2106" s="73" t="n">
        <v>1.092</v>
      </c>
    </row>
    <row r="2107" ht="28" customHeight="1">
      <c r="A2107" s="68" t="inlineStr">
        <is>
          <t>Kepler-1917 b</t>
        </is>
      </c>
      <c r="B2107" s="68" t="inlineStr">
        <is>
          <t>Kepler-1917</t>
        </is>
      </c>
      <c r="C2107" s="68" t="inlineStr">
        <is>
          <t>Transit</t>
        </is>
      </c>
      <c r="D2107" s="74" t="n">
        <v>1.88971288</v>
      </c>
      <c r="E2107" s="74" t="n">
        <v>12.90240002</v>
      </c>
      <c r="F2107" s="74" t="n">
        <v>5530</v>
      </c>
      <c r="G2107" s="74" t="n">
        <v>0.788</v>
      </c>
    </row>
    <row r="2108" ht="28" customHeight="1">
      <c r="A2108" s="66" t="inlineStr">
        <is>
          <t>Kepler-1918 b</t>
        </is>
      </c>
      <c r="B2108" s="66" t="inlineStr">
        <is>
          <t>Kepler-1918</t>
        </is>
      </c>
      <c r="C2108" s="66" t="inlineStr">
        <is>
          <t>Transit</t>
        </is>
      </c>
      <c r="D2108" s="73" t="n">
        <v>2.29763023</v>
      </c>
      <c r="E2108" s="73" t="n">
        <v>47.0564003</v>
      </c>
      <c r="F2108" s="73" t="n">
        <v>5889</v>
      </c>
      <c r="G2108" s="73" t="n">
        <v>0.924</v>
      </c>
    </row>
    <row r="2109" ht="28" customHeight="1">
      <c r="A2109" s="68" t="inlineStr">
        <is>
          <t>Kepler-1919 b</t>
        </is>
      </c>
      <c r="B2109" s="68" t="inlineStr">
        <is>
          <t>Kepler-1919</t>
        </is>
      </c>
      <c r="C2109" s="68" t="inlineStr">
        <is>
          <t>Transit</t>
        </is>
      </c>
      <c r="D2109" s="74" t="n">
        <v>2.62390658</v>
      </c>
      <c r="E2109" s="74" t="n">
        <v>37.88660049</v>
      </c>
      <c r="F2109" s="74" t="n">
        <v>5513</v>
      </c>
      <c r="G2109" s="74" t="n">
        <v>0.8179999999999999</v>
      </c>
    </row>
    <row r="2110" ht="28" customHeight="1">
      <c r="A2110" s="66" t="inlineStr">
        <is>
          <t>Kepler-192 b</t>
        </is>
      </c>
      <c r="B2110" s="66" t="inlineStr">
        <is>
          <t>Kepler-192</t>
        </is>
      </c>
      <c r="C2110" s="66" t="inlineStr">
        <is>
          <t>Transit</t>
        </is>
      </c>
      <c r="D2110" s="73" t="n">
        <v>2.74</v>
      </c>
      <c r="E2110" s="73" t="n">
        <v>9.926746</v>
      </c>
      <c r="F2110" s="73" t="n">
        <v>5479</v>
      </c>
      <c r="G2110" s="73" t="n">
        <v>1.007</v>
      </c>
    </row>
    <row r="2111" ht="28" customHeight="1">
      <c r="A2111" s="68" t="inlineStr">
        <is>
          <t>Kepler-192 c</t>
        </is>
      </c>
      <c r="B2111" s="68" t="inlineStr">
        <is>
          <t>Kepler-192</t>
        </is>
      </c>
      <c r="C2111" s="68" t="inlineStr">
        <is>
          <t>Transit</t>
        </is>
      </c>
      <c r="D2111" s="74" t="n">
        <v>2.79</v>
      </c>
      <c r="E2111" s="74" t="n">
        <v>21.2234</v>
      </c>
      <c r="F2111" s="74" t="n">
        <v>5479</v>
      </c>
      <c r="G2111" s="74" t="n">
        <v>1.007</v>
      </c>
    </row>
    <row r="2112" ht="28" customHeight="1">
      <c r="A2112" s="66" t="inlineStr">
        <is>
          <t>Kepler-192 d</t>
        </is>
      </c>
      <c r="B2112" s="66" t="inlineStr">
        <is>
          <t>Kepler-192</t>
        </is>
      </c>
      <c r="C2112" s="66" t="inlineStr">
        <is>
          <t>Transit</t>
        </is>
      </c>
      <c r="D2112" s="73" t="n">
        <v>1.02</v>
      </c>
      <c r="E2112" s="73" t="n">
        <v>6.47027579</v>
      </c>
      <c r="F2112" s="73" t="n">
        <v>5487</v>
      </c>
      <c r="G2112" s="73" t="n">
        <v>0.9399999999999999</v>
      </c>
    </row>
    <row r="2113" ht="28" customHeight="1">
      <c r="A2113" s="68" t="inlineStr">
        <is>
          <t>Kepler-1920 b</t>
        </is>
      </c>
      <c r="B2113" s="68" t="inlineStr">
        <is>
          <t>Kepler-1920</t>
        </is>
      </c>
      <c r="C2113" s="68" t="inlineStr">
        <is>
          <t>Transit</t>
        </is>
      </c>
      <c r="D2113" s="74" t="n">
        <v>2.95415848</v>
      </c>
      <c r="E2113" s="74" t="n">
        <v>30.2541008</v>
      </c>
      <c r="F2113" s="74" t="n">
        <v>6277</v>
      </c>
      <c r="G2113" s="74" t="n">
        <v>1.161</v>
      </c>
    </row>
    <row r="2114" ht="28" customHeight="1">
      <c r="A2114" s="66" t="inlineStr">
        <is>
          <t>Kepler-1921 b</t>
        </is>
      </c>
      <c r="B2114" s="66" t="inlineStr">
        <is>
          <t>Kepler-1921</t>
        </is>
      </c>
      <c r="C2114" s="66" t="inlineStr">
        <is>
          <t>Transit</t>
        </is>
      </c>
      <c r="D2114" s="73" t="n">
        <v>2.89459458</v>
      </c>
      <c r="E2114" s="73" t="n">
        <v>20.03479958</v>
      </c>
      <c r="F2114" s="73" t="n">
        <v>6120</v>
      </c>
      <c r="G2114" s="73" t="n">
        <v>2</v>
      </c>
    </row>
    <row r="2115" ht="28" customHeight="1">
      <c r="A2115" s="68" t="inlineStr">
        <is>
          <t>Kepler-1921 c</t>
        </is>
      </c>
      <c r="B2115" s="68" t="inlineStr">
        <is>
          <t>Kepler-1921</t>
        </is>
      </c>
      <c r="C2115" s="68" t="inlineStr">
        <is>
          <t>Transit</t>
        </is>
      </c>
      <c r="D2115" s="74" t="n">
        <v>1.41</v>
      </c>
      <c r="E2115" s="74" t="n">
        <v>3.15722086</v>
      </c>
      <c r="F2115" s="74" t="n">
        <v>6120</v>
      </c>
      <c r="G2115" s="74" t="n">
        <v>2</v>
      </c>
    </row>
    <row r="2116" ht="28" customHeight="1">
      <c r="A2116" s="66" t="inlineStr">
        <is>
          <t>Kepler-1922 b</t>
        </is>
      </c>
      <c r="B2116" s="66" t="inlineStr">
        <is>
          <t>Kepler-1922</t>
        </is>
      </c>
      <c r="C2116" s="66" t="inlineStr">
        <is>
          <t>Transit</t>
        </is>
      </c>
      <c r="D2116" s="73" t="n">
        <v>2.29064904</v>
      </c>
      <c r="E2116" s="73" t="n">
        <v>13.22259998</v>
      </c>
      <c r="F2116" s="73" t="n">
        <v>5931</v>
      </c>
      <c r="G2116" s="73" t="n">
        <v>0.863</v>
      </c>
    </row>
    <row r="2117" ht="28" customHeight="1">
      <c r="A2117" s="68" t="inlineStr">
        <is>
          <t>Kepler-1923 b</t>
        </is>
      </c>
      <c r="B2117" s="68" t="inlineStr">
        <is>
          <t>Kepler-1923</t>
        </is>
      </c>
      <c r="C2117" s="68" t="inlineStr">
        <is>
          <t>Transit</t>
        </is>
      </c>
      <c r="D2117" s="74" t="n">
        <v>1.95958179</v>
      </c>
      <c r="E2117" s="74" t="n">
        <v>52.60969925</v>
      </c>
      <c r="F2117" s="74" t="n">
        <v>5881</v>
      </c>
      <c r="G2117" s="74" t="n">
        <v>1.294</v>
      </c>
    </row>
    <row r="2118" ht="28" customHeight="1">
      <c r="A2118" s="66" t="inlineStr">
        <is>
          <t>Kepler-1924 b</t>
        </is>
      </c>
      <c r="B2118" s="66" t="inlineStr">
        <is>
          <t>Kepler-1924</t>
        </is>
      </c>
      <c r="C2118" s="66" t="inlineStr">
        <is>
          <t>Transit</t>
        </is>
      </c>
      <c r="D2118" s="73" t="n">
        <v>2.65446572</v>
      </c>
      <c r="E2118" s="73" t="n">
        <v>15.33170033</v>
      </c>
      <c r="F2118" s="73" t="n">
        <v>5726</v>
      </c>
      <c r="G2118" s="73" t="n">
        <v>1.285</v>
      </c>
    </row>
    <row r="2119" ht="28" customHeight="1">
      <c r="A2119" s="68" t="inlineStr">
        <is>
          <t>Kepler-1925 b</t>
        </is>
      </c>
      <c r="B2119" s="68" t="inlineStr">
        <is>
          <t>Kepler-1925</t>
        </is>
      </c>
      <c r="C2119" s="68" t="inlineStr">
        <is>
          <t>Transit</t>
        </is>
      </c>
      <c r="D2119" s="74" t="n">
        <v>3.00177922</v>
      </c>
      <c r="E2119" s="74" t="n">
        <v>46.71640015</v>
      </c>
      <c r="F2119" s="74" t="n">
        <v>5856</v>
      </c>
      <c r="G2119" s="74" t="n">
        <v>1.092</v>
      </c>
    </row>
    <row r="2120" ht="28" customHeight="1">
      <c r="A2120" s="66" t="inlineStr">
        <is>
          <t>Kepler-1926 b</t>
        </is>
      </c>
      <c r="B2120" s="66" t="inlineStr">
        <is>
          <t>Kepler-1926</t>
        </is>
      </c>
      <c r="C2120" s="66" t="inlineStr">
        <is>
          <t>Transit</t>
        </is>
      </c>
      <c r="D2120" s="73" t="n">
        <v>2.31495961</v>
      </c>
      <c r="E2120" s="73" t="n">
        <v>42.87770081</v>
      </c>
      <c r="F2120" s="73" t="n">
        <v>5256</v>
      </c>
      <c r="G2120" s="73" t="n">
        <v>0.832</v>
      </c>
    </row>
    <row r="2121" ht="28" customHeight="1">
      <c r="A2121" s="68" t="inlineStr">
        <is>
          <t>Kepler-1927 b</t>
        </is>
      </c>
      <c r="B2121" s="68" t="inlineStr">
        <is>
          <t>Kepler-1927</t>
        </is>
      </c>
      <c r="C2121" s="68" t="inlineStr">
        <is>
          <t>Transit</t>
        </is>
      </c>
      <c r="D2121" s="74" t="n">
        <v>3.40627075</v>
      </c>
      <c r="E2121" s="74" t="n">
        <v>73.75039673000001</v>
      </c>
      <c r="F2121" s="74" t="n">
        <v>6056</v>
      </c>
      <c r="G2121" s="74" t="n">
        <v>2.481</v>
      </c>
    </row>
    <row r="2122" ht="28" customHeight="1">
      <c r="A2122" s="66" t="inlineStr">
        <is>
          <t>Kepler-1928 b</t>
        </is>
      </c>
      <c r="B2122" s="66" t="inlineStr">
        <is>
          <t>Kepler-1928</t>
        </is>
      </c>
      <c r="C2122" s="66" t="inlineStr">
        <is>
          <t>Transit</t>
        </is>
      </c>
      <c r="D2122" s="73" t="n">
        <v>1.992</v>
      </c>
      <c r="E2122" s="73" t="n">
        <v>19.57783</v>
      </c>
      <c r="F2122" s="73" t="n">
        <v>5720</v>
      </c>
      <c r="G2122" s="73" t="n">
        <v>0.92</v>
      </c>
    </row>
    <row r="2123" ht="28" customHeight="1">
      <c r="A2123" s="68" t="inlineStr">
        <is>
          <t>Kepler-1929 b</t>
        </is>
      </c>
      <c r="B2123" s="68" t="inlineStr">
        <is>
          <t>Kepler-1929</t>
        </is>
      </c>
      <c r="C2123" s="68" t="inlineStr">
        <is>
          <t>Transit</t>
        </is>
      </c>
      <c r="D2123" s="74" t="n">
        <v>3.07250761</v>
      </c>
      <c r="E2123" s="74" t="n">
        <v>59.36249924</v>
      </c>
      <c r="F2123" s="74" t="n">
        <v>5786</v>
      </c>
      <c r="G2123" s="74" t="n">
        <v>1.471</v>
      </c>
    </row>
    <row r="2124" ht="28" customHeight="1">
      <c r="A2124" s="66" t="inlineStr">
        <is>
          <t>Kepler-193 b</t>
        </is>
      </c>
      <c r="B2124" s="66" t="inlineStr">
        <is>
          <t>Kepler-193</t>
        </is>
      </c>
      <c r="C2124" s="66" t="inlineStr">
        <is>
          <t>Transit</t>
        </is>
      </c>
      <c r="D2124" s="73" t="n">
        <v>2.39</v>
      </c>
      <c r="E2124" s="73" t="n">
        <v>11.38848</v>
      </c>
      <c r="F2124" s="73" t="n">
        <v>6335</v>
      </c>
      <c r="G2124" s="73" t="n">
        <v>1.147</v>
      </c>
    </row>
    <row r="2125" ht="28" customHeight="1">
      <c r="A2125" s="68" t="inlineStr">
        <is>
          <t>Kepler-193 c</t>
        </is>
      </c>
      <c r="B2125" s="68" t="inlineStr">
        <is>
          <t>Kepler-193</t>
        </is>
      </c>
      <c r="C2125" s="68" t="inlineStr">
        <is>
          <t>Transit</t>
        </is>
      </c>
      <c r="D2125" s="74" t="n">
        <v>2.75</v>
      </c>
      <c r="E2125" s="74" t="n">
        <v>50.697494</v>
      </c>
      <c r="F2125" s="74" t="n">
        <v>6335</v>
      </c>
      <c r="G2125" s="74" t="n">
        <v>1.147</v>
      </c>
    </row>
    <row r="2126" ht="28" customHeight="1">
      <c r="A2126" s="66" t="inlineStr">
        <is>
          <t>Kepler-1930 b</t>
        </is>
      </c>
      <c r="B2126" s="66" t="inlineStr">
        <is>
          <t>Kepler-1930</t>
        </is>
      </c>
      <c r="C2126" s="66" t="inlineStr">
        <is>
          <t>Transit</t>
        </is>
      </c>
      <c r="D2126" s="73" t="n">
        <v>1.52955541</v>
      </c>
      <c r="E2126" s="73" t="n">
        <v>13.02680016</v>
      </c>
      <c r="F2126" s="73" t="n">
        <v>5083</v>
      </c>
      <c r="G2126" s="73" t="n">
        <v>0.844</v>
      </c>
    </row>
    <row r="2127" ht="28" customHeight="1">
      <c r="A2127" s="68" t="inlineStr">
        <is>
          <t>Kepler-1931 b</t>
        </is>
      </c>
      <c r="B2127" s="68" t="inlineStr">
        <is>
          <t>Kepler-1931</t>
        </is>
      </c>
      <c r="C2127" s="68" t="inlineStr">
        <is>
          <t>Transit</t>
        </is>
      </c>
      <c r="D2127" s="74" t="n">
        <v>2.65323514</v>
      </c>
      <c r="E2127" s="74" t="n">
        <v>38.5760994</v>
      </c>
      <c r="F2127" s="74" t="n">
        <v>6167</v>
      </c>
      <c r="G2127" s="74" t="n">
        <v>1.221</v>
      </c>
    </row>
    <row r="2128" ht="28" customHeight="1">
      <c r="A2128" s="66" t="inlineStr">
        <is>
          <t>Kepler-1932 b</t>
        </is>
      </c>
      <c r="B2128" s="66" t="inlineStr">
        <is>
          <t>Kepler-1932</t>
        </is>
      </c>
      <c r="C2128" s="66" t="inlineStr">
        <is>
          <t>Transit</t>
        </is>
      </c>
      <c r="D2128" s="73" t="n">
        <v>1.51482218</v>
      </c>
      <c r="E2128" s="73" t="n">
        <v>0.524177015</v>
      </c>
      <c r="F2128" s="73" t="n">
        <v>5278</v>
      </c>
      <c r="G2128" s="73" t="n">
        <v>0.8149999999999999</v>
      </c>
    </row>
    <row r="2129" ht="28" customHeight="1">
      <c r="A2129" s="68" t="inlineStr">
        <is>
          <t>Kepler-1933 b</t>
        </is>
      </c>
      <c r="B2129" s="68" t="inlineStr">
        <is>
          <t>Kepler-1933</t>
        </is>
      </c>
      <c r="C2129" s="68" t="inlineStr">
        <is>
          <t>Transit</t>
        </is>
      </c>
      <c r="D2129" s="74" t="n">
        <v>1.17984089</v>
      </c>
      <c r="E2129" s="74" t="n">
        <v>4.943290234</v>
      </c>
      <c r="F2129" s="74" t="n">
        <v>5661</v>
      </c>
      <c r="G2129" s="74" t="n">
        <v>1.008</v>
      </c>
    </row>
    <row r="2130" ht="28" customHeight="1">
      <c r="A2130" s="66" t="inlineStr">
        <is>
          <t>Kepler-1934 b</t>
        </is>
      </c>
      <c r="B2130" s="66" t="inlineStr">
        <is>
          <t>Kepler-1934</t>
        </is>
      </c>
      <c r="C2130" s="66" t="inlineStr">
        <is>
          <t>Transit</t>
        </is>
      </c>
      <c r="D2130" s="73" t="n">
        <v>0.91307734</v>
      </c>
      <c r="E2130" s="73" t="n">
        <v>1.419759989</v>
      </c>
      <c r="F2130" s="73" t="n">
        <v>5925</v>
      </c>
      <c r="G2130" s="73" t="n">
        <v>1.035</v>
      </c>
    </row>
    <row r="2131" ht="28" customHeight="1">
      <c r="A2131" s="68" t="inlineStr">
        <is>
          <t>Kepler-1935 b</t>
        </is>
      </c>
      <c r="B2131" s="68" t="inlineStr">
        <is>
          <t>Kepler-1935</t>
        </is>
      </c>
      <c r="C2131" s="68" t="inlineStr">
        <is>
          <t>Transit</t>
        </is>
      </c>
      <c r="D2131" s="74" t="n">
        <v>2.50271696</v>
      </c>
      <c r="E2131" s="74" t="n">
        <v>3.951400042</v>
      </c>
      <c r="F2131" s="74" t="n">
        <v>5570</v>
      </c>
      <c r="G2131" s="74" t="n">
        <v>0.899</v>
      </c>
    </row>
    <row r="2132" ht="28" customHeight="1">
      <c r="A2132" s="66" t="inlineStr">
        <is>
          <t>Kepler-1936 b</t>
        </is>
      </c>
      <c r="B2132" s="66" t="inlineStr">
        <is>
          <t>Kepler-1936</t>
        </is>
      </c>
      <c r="C2132" s="66" t="inlineStr">
        <is>
          <t>Transit</t>
        </is>
      </c>
      <c r="D2132" s="73" t="n">
        <v>3.16615594</v>
      </c>
      <c r="E2132" s="73" t="n">
        <v>126.5569992</v>
      </c>
      <c r="F2132" s="73" t="n">
        <v>6501</v>
      </c>
      <c r="G2132" s="73" t="n">
        <v>1.854</v>
      </c>
    </row>
    <row r="2133" ht="28" customHeight="1">
      <c r="A2133" s="68" t="inlineStr">
        <is>
          <t>Kepler-1937 b</t>
        </is>
      </c>
      <c r="B2133" s="68" t="inlineStr">
        <is>
          <t>Kepler-1937</t>
        </is>
      </c>
      <c r="C2133" s="68" t="inlineStr">
        <is>
          <t>Transit</t>
        </is>
      </c>
      <c r="D2133" s="74" t="n">
        <v>3.0229133</v>
      </c>
      <c r="E2133" s="74" t="n">
        <v>9.688599586</v>
      </c>
      <c r="F2133" s="74" t="n">
        <v>6457</v>
      </c>
      <c r="G2133" s="74" t="n">
        <v>1.196</v>
      </c>
    </row>
    <row r="2134" ht="28" customHeight="1">
      <c r="A2134" s="66" t="inlineStr">
        <is>
          <t>Kepler-1938 b</t>
        </is>
      </c>
      <c r="B2134" s="66" t="inlineStr">
        <is>
          <t>Kepler-1938</t>
        </is>
      </c>
      <c r="C2134" s="66" t="inlineStr">
        <is>
          <t>Transit</t>
        </is>
      </c>
      <c r="D2134" s="73" t="n">
        <v>1.82828927</v>
      </c>
      <c r="E2134" s="73" t="n">
        <v>13.06260014</v>
      </c>
      <c r="F2134" s="73" t="n">
        <v>4522</v>
      </c>
      <c r="G2134" s="73" t="n">
        <v>0.655</v>
      </c>
    </row>
    <row r="2135" ht="28" customHeight="1">
      <c r="A2135" s="68" t="inlineStr">
        <is>
          <t>Kepler-1939 b</t>
        </is>
      </c>
      <c r="B2135" s="68" t="inlineStr">
        <is>
          <t>Kepler-1939</t>
        </is>
      </c>
      <c r="C2135" s="68" t="inlineStr">
        <is>
          <t>Transit</t>
        </is>
      </c>
      <c r="D2135" s="74" t="n">
        <v>1.16480773</v>
      </c>
      <c r="E2135" s="74" t="n">
        <v>2.790659904</v>
      </c>
      <c r="F2135" s="74" t="n">
        <v>4353</v>
      </c>
      <c r="G2135" s="74" t="n">
        <v>0.603</v>
      </c>
    </row>
    <row r="2136" ht="28" customHeight="1">
      <c r="A2136" s="66" t="inlineStr">
        <is>
          <t>Kepler-194 b</t>
        </is>
      </c>
      <c r="B2136" s="66" t="inlineStr">
        <is>
          <t>Kepler-194</t>
        </is>
      </c>
      <c r="C2136" s="66" t="inlineStr">
        <is>
          <t>Transit</t>
        </is>
      </c>
      <c r="D2136" s="73" t="n">
        <v>1.51</v>
      </c>
      <c r="E2136" s="73" t="n">
        <v>2.092281</v>
      </c>
      <c r="F2136" s="73" t="n">
        <v>6089</v>
      </c>
      <c r="G2136" s="73" t="n">
        <v>1.025</v>
      </c>
    </row>
    <row r="2137" ht="28" customHeight="1">
      <c r="A2137" s="68" t="inlineStr">
        <is>
          <t>Kepler-194 c</t>
        </is>
      </c>
      <c r="B2137" s="68" t="inlineStr">
        <is>
          <t>Kepler-194</t>
        </is>
      </c>
      <c r="C2137" s="68" t="inlineStr">
        <is>
          <t>Transit</t>
        </is>
      </c>
      <c r="D2137" s="74" t="n">
        <v>2.59</v>
      </c>
      <c r="E2137" s="74" t="n">
        <v>17.308032</v>
      </c>
      <c r="F2137" s="74" t="n">
        <v>6089</v>
      </c>
      <c r="G2137" s="74" t="n">
        <v>1.025</v>
      </c>
    </row>
    <row r="2138" ht="28" customHeight="1">
      <c r="A2138" s="66" t="inlineStr">
        <is>
          <t>Kepler-194 d</t>
        </is>
      </c>
      <c r="B2138" s="66" t="inlineStr">
        <is>
          <t>Kepler-194</t>
        </is>
      </c>
      <c r="C2138" s="66" t="inlineStr">
        <is>
          <t>Transit</t>
        </is>
      </c>
      <c r="D2138" s="73" t="n">
        <v>2.4</v>
      </c>
      <c r="E2138" s="73" t="n">
        <v>52.814973</v>
      </c>
      <c r="F2138" s="73" t="n">
        <v>6089</v>
      </c>
      <c r="G2138" s="73" t="n">
        <v>1.025</v>
      </c>
    </row>
    <row r="2139" ht="28" customHeight="1">
      <c r="A2139" s="68" t="inlineStr">
        <is>
          <t>Kepler-1940 b</t>
        </is>
      </c>
      <c r="B2139" s="68" t="inlineStr">
        <is>
          <t>Kepler-1940</t>
        </is>
      </c>
      <c r="C2139" s="68" t="inlineStr">
        <is>
          <t>Transit</t>
        </is>
      </c>
      <c r="D2139" s="74" t="n">
        <v>1.54732469</v>
      </c>
      <c r="E2139" s="74" t="n">
        <v>4.950610161</v>
      </c>
      <c r="F2139" s="74" t="n">
        <v>5431</v>
      </c>
      <c r="G2139" s="74" t="n">
        <v>0.717</v>
      </c>
    </row>
    <row r="2140" ht="28" customHeight="1">
      <c r="A2140" s="66" t="inlineStr">
        <is>
          <t>Kepler-1941 b</t>
        </is>
      </c>
      <c r="B2140" s="66" t="inlineStr">
        <is>
          <t>Kepler-1941</t>
        </is>
      </c>
      <c r="C2140" s="66" t="inlineStr">
        <is>
          <t>Transit</t>
        </is>
      </c>
      <c r="D2140" s="73" t="n">
        <v>2.64976949</v>
      </c>
      <c r="E2140" s="73" t="n">
        <v>31.33510017</v>
      </c>
      <c r="F2140" s="73" t="n">
        <v>6404</v>
      </c>
      <c r="G2140" s="73" t="n">
        <v>1.142</v>
      </c>
    </row>
    <row r="2141" ht="28" customHeight="1">
      <c r="A2141" s="68" t="inlineStr">
        <is>
          <t>Kepler-1942 b</t>
        </is>
      </c>
      <c r="B2141" s="68" t="inlineStr">
        <is>
          <t>Kepler-1942</t>
        </is>
      </c>
      <c r="C2141" s="68" t="inlineStr">
        <is>
          <t>Transit</t>
        </is>
      </c>
      <c r="D2141" s="74" t="n">
        <v>2.1170287</v>
      </c>
      <c r="E2141" s="74" t="n">
        <v>4.626049995</v>
      </c>
      <c r="F2141" s="74" t="n">
        <v>5834</v>
      </c>
      <c r="G2141" s="74" t="n">
        <v>0.797</v>
      </c>
    </row>
    <row r="2142" ht="28" customHeight="1">
      <c r="A2142" s="66" t="inlineStr">
        <is>
          <t>Kepler-1943 b</t>
        </is>
      </c>
      <c r="B2142" s="66" t="inlineStr">
        <is>
          <t>Kepler-1943</t>
        </is>
      </c>
      <c r="C2142" s="66" t="inlineStr">
        <is>
          <t>Transit</t>
        </is>
      </c>
      <c r="D2142" s="73" t="n">
        <v>1.54869189</v>
      </c>
      <c r="E2142" s="73" t="n">
        <v>4.850180149</v>
      </c>
      <c r="F2142" s="73" t="n">
        <v>6032</v>
      </c>
      <c r="G2142" s="73" t="n">
        <v>0.973</v>
      </c>
    </row>
    <row r="2143" ht="28" customHeight="1">
      <c r="A2143" s="68" t="inlineStr">
        <is>
          <t>Kepler-1944 b</t>
        </is>
      </c>
      <c r="B2143" s="68" t="inlineStr">
        <is>
          <t>Kepler-1944</t>
        </is>
      </c>
      <c r="C2143" s="68" t="inlineStr">
        <is>
          <t>Transit</t>
        </is>
      </c>
      <c r="D2143" s="74" t="n">
        <v>2.75971163</v>
      </c>
      <c r="E2143" s="74" t="n">
        <v>9.842579841999999</v>
      </c>
      <c r="F2143" s="74" t="n">
        <v>5585</v>
      </c>
      <c r="G2143" s="74" t="n">
        <v>0.972</v>
      </c>
    </row>
    <row r="2144" ht="28" customHeight="1">
      <c r="A2144" s="66" t="inlineStr">
        <is>
          <t>Kepler-1945 b</t>
        </is>
      </c>
      <c r="B2144" s="66" t="inlineStr">
        <is>
          <t>Kepler-1945</t>
        </is>
      </c>
      <c r="C2144" s="66" t="inlineStr">
        <is>
          <t>Transit</t>
        </is>
      </c>
      <c r="D2144" s="73" t="n">
        <v>1.289</v>
      </c>
      <c r="E2144" s="73" t="n">
        <v>6.080039978</v>
      </c>
      <c r="F2144" s="73" t="n">
        <v>4991</v>
      </c>
      <c r="G2144" s="73" t="n">
        <v>0.804</v>
      </c>
    </row>
    <row r="2145" ht="28" customHeight="1">
      <c r="A2145" s="68" t="inlineStr">
        <is>
          <t>Kepler-1946 b</t>
        </is>
      </c>
      <c r="B2145" s="68" t="inlineStr">
        <is>
          <t>Kepler-1946</t>
        </is>
      </c>
      <c r="C2145" s="68" t="inlineStr">
        <is>
          <t>Transit</t>
        </is>
      </c>
      <c r="D2145" s="74" t="n">
        <v>2.48812698</v>
      </c>
      <c r="E2145" s="74" t="n">
        <v>3.035190105</v>
      </c>
      <c r="F2145" s="74" t="n">
        <v>5505</v>
      </c>
      <c r="G2145" s="74" t="n">
        <v>0.873</v>
      </c>
    </row>
    <row r="2146" ht="28" customHeight="1">
      <c r="A2146" s="66" t="inlineStr">
        <is>
          <t>Kepler-1947 b</t>
        </is>
      </c>
      <c r="B2146" s="66" t="inlineStr">
        <is>
          <t>Kepler-1947</t>
        </is>
      </c>
      <c r="C2146" s="66" t="inlineStr">
        <is>
          <t>Transit</t>
        </is>
      </c>
      <c r="D2146" s="73" t="n">
        <v>1.0101666</v>
      </c>
      <c r="E2146" s="73" t="n">
        <v>6.963630199</v>
      </c>
      <c r="F2146" s="73" t="n">
        <v>6040</v>
      </c>
      <c r="G2146" s="73" t="n">
        <v>1.686</v>
      </c>
    </row>
    <row r="2147" ht="28" customHeight="1">
      <c r="A2147" s="68" t="inlineStr">
        <is>
          <t>Kepler-1948 b</t>
        </is>
      </c>
      <c r="B2147" s="68" t="inlineStr">
        <is>
          <t>Kepler-1948</t>
        </is>
      </c>
      <c r="C2147" s="68" t="inlineStr">
        <is>
          <t>Transit</t>
        </is>
      </c>
      <c r="D2147" s="74" t="n">
        <v>1.03283226</v>
      </c>
      <c r="E2147" s="74" t="n">
        <v>15.57129955</v>
      </c>
      <c r="F2147" s="74" t="n">
        <v>3872</v>
      </c>
      <c r="G2147" s="74" t="n">
        <v>0.5570000000000001</v>
      </c>
    </row>
    <row r="2148" ht="28" customHeight="1">
      <c r="A2148" s="66" t="inlineStr">
        <is>
          <t>Kepler-1949 b</t>
        </is>
      </c>
      <c r="B2148" s="66" t="inlineStr">
        <is>
          <t>Kepler-1949</t>
        </is>
      </c>
      <c r="C2148" s="66" t="inlineStr">
        <is>
          <t>Transit</t>
        </is>
      </c>
      <c r="D2148" s="73" t="n">
        <v>2.21964541</v>
      </c>
      <c r="E2148" s="73" t="n">
        <v>2.208280087</v>
      </c>
      <c r="F2148" s="73" t="n">
        <v>6028</v>
      </c>
      <c r="G2148" s="73" t="n">
        <v>1.454</v>
      </c>
    </row>
    <row r="2149" ht="28" customHeight="1">
      <c r="A2149" s="68" t="inlineStr">
        <is>
          <t>Kepler-195 b</t>
        </is>
      </c>
      <c r="B2149" s="68" t="inlineStr">
        <is>
          <t>Kepler-195</t>
        </is>
      </c>
      <c r="C2149" s="68" t="inlineStr">
        <is>
          <t>Transit</t>
        </is>
      </c>
      <c r="D2149" s="74" t="n">
        <v>2.03</v>
      </c>
      <c r="E2149" s="74" t="n">
        <v>8.307872</v>
      </c>
      <c r="F2149" s="74" t="n">
        <v>5329</v>
      </c>
      <c r="G2149" s="74" t="n">
        <v>0.775</v>
      </c>
    </row>
    <row r="2150" ht="28" customHeight="1">
      <c r="A2150" s="66" t="inlineStr">
        <is>
          <t>Kepler-195 c</t>
        </is>
      </c>
      <c r="B2150" s="66" t="inlineStr">
        <is>
          <t>Kepler-195</t>
        </is>
      </c>
      <c r="C2150" s="66" t="inlineStr">
        <is>
          <t>Transit</t>
        </is>
      </c>
      <c r="D2150" s="73" t="n">
        <v>1.55</v>
      </c>
      <c r="E2150" s="73" t="n">
        <v>34.096863</v>
      </c>
      <c r="F2150" s="73" t="n">
        <v>5329</v>
      </c>
      <c r="G2150" s="73" t="n">
        <v>0.775</v>
      </c>
    </row>
    <row r="2151" ht="28" customHeight="1">
      <c r="A2151" s="68" t="inlineStr">
        <is>
          <t>Kepler-1950 b</t>
        </is>
      </c>
      <c r="B2151" s="68" t="inlineStr">
        <is>
          <t>Kepler-1950</t>
        </is>
      </c>
      <c r="C2151" s="68" t="inlineStr">
        <is>
          <t>Transit</t>
        </is>
      </c>
      <c r="D2151" s="74" t="n">
        <v>1.52696349</v>
      </c>
      <c r="E2151" s="74" t="n">
        <v>10.77690029</v>
      </c>
      <c r="F2151" s="74" t="n">
        <v>5455</v>
      </c>
      <c r="G2151" s="74" t="n">
        <v>0.852</v>
      </c>
    </row>
    <row r="2152" ht="28" customHeight="1">
      <c r="A2152" s="66" t="inlineStr">
        <is>
          <t>Kepler-1951 b</t>
        </is>
      </c>
      <c r="B2152" s="66" t="inlineStr">
        <is>
          <t>Kepler-1951</t>
        </is>
      </c>
      <c r="C2152" s="66" t="inlineStr">
        <is>
          <t>Transit</t>
        </is>
      </c>
      <c r="D2152" s="73" t="n">
        <v>2.32107188</v>
      </c>
      <c r="E2152" s="73" t="n">
        <v>20.65780067</v>
      </c>
      <c r="F2152" s="73" t="n">
        <v>5468</v>
      </c>
      <c r="G2152" s="73" t="n">
        <v>1.306</v>
      </c>
    </row>
    <row r="2153" ht="28" customHeight="1">
      <c r="A2153" s="68" t="inlineStr">
        <is>
          <t>Kepler-1952 b</t>
        </is>
      </c>
      <c r="B2153" s="68" t="inlineStr">
        <is>
          <t>Kepler-1952</t>
        </is>
      </c>
      <c r="C2153" s="68" t="inlineStr">
        <is>
          <t>Transit</t>
        </is>
      </c>
      <c r="D2153" s="74" t="n">
        <v>1.23923346</v>
      </c>
      <c r="E2153" s="74" t="n">
        <v>27.21080017</v>
      </c>
      <c r="F2153" s="74" t="n">
        <v>5973</v>
      </c>
      <c r="G2153" s="74" t="n">
        <v>1.305</v>
      </c>
    </row>
    <row r="2154" ht="28" customHeight="1">
      <c r="A2154" s="66" t="inlineStr">
        <is>
          <t>Kepler-1953 b</t>
        </is>
      </c>
      <c r="B2154" s="66" t="inlineStr">
        <is>
          <t>Kepler-1953</t>
        </is>
      </c>
      <c r="C2154" s="66" t="inlineStr">
        <is>
          <t>Transit</t>
        </is>
      </c>
      <c r="D2154" s="73" t="n">
        <v>1.28574667</v>
      </c>
      <c r="E2154" s="73" t="n">
        <v>6.245659828</v>
      </c>
      <c r="F2154" s="73" t="n">
        <v>4858</v>
      </c>
      <c r="G2154" s="73" t="n">
        <v>0.707</v>
      </c>
    </row>
    <row r="2155" ht="28" customHeight="1">
      <c r="A2155" s="68" t="inlineStr">
        <is>
          <t>Kepler-1954 b</t>
        </is>
      </c>
      <c r="B2155" s="68" t="inlineStr">
        <is>
          <t>Kepler-1954</t>
        </is>
      </c>
      <c r="C2155" s="68" t="inlineStr">
        <is>
          <t>Transit</t>
        </is>
      </c>
      <c r="D2155" s="74" t="n">
        <v>1.80235934</v>
      </c>
      <c r="E2155" s="74" t="n">
        <v>5.883430004</v>
      </c>
      <c r="F2155" s="74" t="n">
        <v>5840</v>
      </c>
      <c r="G2155" s="74" t="n">
        <v>0.849</v>
      </c>
    </row>
    <row r="2156" ht="28" customHeight="1">
      <c r="A2156" s="66" t="inlineStr">
        <is>
          <t>Kepler-1955 b</t>
        </is>
      </c>
      <c r="B2156" s="66" t="inlineStr">
        <is>
          <t>Kepler-1955</t>
        </is>
      </c>
      <c r="C2156" s="66" t="inlineStr">
        <is>
          <t>Transit</t>
        </is>
      </c>
      <c r="D2156" s="73" t="n">
        <v>1.16654878</v>
      </c>
      <c r="E2156" s="73" t="n">
        <v>14.26519966</v>
      </c>
      <c r="F2156" s="73" t="n">
        <v>5825</v>
      </c>
      <c r="G2156" s="73" t="n">
        <v>1.291</v>
      </c>
    </row>
    <row r="2157" ht="28" customHeight="1">
      <c r="A2157" s="68" t="inlineStr">
        <is>
          <t>Kepler-1956 b</t>
        </is>
      </c>
      <c r="B2157" s="68" t="inlineStr">
        <is>
          <t>Kepler-1956</t>
        </is>
      </c>
      <c r="C2157" s="68" t="inlineStr">
        <is>
          <t>Transit</t>
        </is>
      </c>
      <c r="D2157" s="74" t="n">
        <v>1.08940238</v>
      </c>
      <c r="E2157" s="74" t="n">
        <v>5.943719864</v>
      </c>
      <c r="F2157" s="74" t="n">
        <v>4391</v>
      </c>
      <c r="G2157" s="74" t="n">
        <v>0.6820000000000001</v>
      </c>
    </row>
    <row r="2158" ht="28" customHeight="1">
      <c r="A2158" s="66" t="inlineStr">
        <is>
          <t>Kepler-1957 b</t>
        </is>
      </c>
      <c r="B2158" s="66" t="inlineStr">
        <is>
          <t>Kepler-1957</t>
        </is>
      </c>
      <c r="C2158" s="66" t="inlineStr">
        <is>
          <t>Transit</t>
        </is>
      </c>
      <c r="D2158" s="73" t="n">
        <v>0.94374867</v>
      </c>
      <c r="E2158" s="73" t="n">
        <v>2.186619997</v>
      </c>
      <c r="F2158" s="73" t="n">
        <v>4904</v>
      </c>
      <c r="G2158" s="73" t="n">
        <v>0.772</v>
      </c>
    </row>
    <row r="2159" ht="28" customHeight="1">
      <c r="A2159" s="68" t="inlineStr">
        <is>
          <t>Kepler-1958 b</t>
        </is>
      </c>
      <c r="B2159" s="68" t="inlineStr">
        <is>
          <t>Kepler-1958</t>
        </is>
      </c>
      <c r="C2159" s="68" t="inlineStr">
        <is>
          <t>Transit</t>
        </is>
      </c>
      <c r="D2159" s="74" t="n">
        <v>2.05124311</v>
      </c>
      <c r="E2159" s="74" t="n">
        <v>9.328619957000001</v>
      </c>
      <c r="F2159" s="74" t="n">
        <v>5749</v>
      </c>
      <c r="G2159" s="74" t="n">
        <v>0.864</v>
      </c>
    </row>
    <row r="2160" ht="28" customHeight="1">
      <c r="A2160" s="66" t="inlineStr">
        <is>
          <t>Kepler-1959 b</t>
        </is>
      </c>
      <c r="B2160" s="66" t="inlineStr">
        <is>
          <t>Kepler-1959</t>
        </is>
      </c>
      <c r="C2160" s="66" t="inlineStr">
        <is>
          <t>Transit</t>
        </is>
      </c>
      <c r="D2160" s="73" t="n">
        <v>1.14315727</v>
      </c>
      <c r="E2160" s="73" t="n">
        <v>6.38669014</v>
      </c>
      <c r="F2160" s="73" t="n">
        <v>5071</v>
      </c>
      <c r="G2160" s="73" t="n">
        <v>0.8110000000000001</v>
      </c>
    </row>
    <row r="2161" ht="28" customHeight="1">
      <c r="A2161" s="68" t="inlineStr">
        <is>
          <t>Kepler-196 b</t>
        </is>
      </c>
      <c r="B2161" s="68" t="inlineStr">
        <is>
          <t>Kepler-196</t>
        </is>
      </c>
      <c r="C2161" s="68" t="inlineStr">
        <is>
          <t>Transit</t>
        </is>
      </c>
      <c r="D2161" s="74" t="n">
        <v>1.9</v>
      </c>
      <c r="E2161" s="74" t="n">
        <v>20.739886</v>
      </c>
      <c r="F2161" s="74" t="n">
        <v>5128</v>
      </c>
      <c r="G2161" s="74" t="n">
        <v>0.782</v>
      </c>
    </row>
    <row r="2162" ht="28" customHeight="1">
      <c r="A2162" s="66" t="inlineStr">
        <is>
          <t>Kepler-196 c</t>
        </is>
      </c>
      <c r="B2162" s="66" t="inlineStr">
        <is>
          <t>Kepler-196</t>
        </is>
      </c>
      <c r="C2162" s="66" t="inlineStr">
        <is>
          <t>Transit</t>
        </is>
      </c>
      <c r="D2162" s="73" t="n">
        <v>2.24</v>
      </c>
      <c r="E2162" s="73" t="n">
        <v>47.427737</v>
      </c>
      <c r="F2162" s="73" t="n">
        <v>5128</v>
      </c>
      <c r="G2162" s="73" t="n">
        <v>0.782</v>
      </c>
    </row>
    <row r="2163" ht="28" customHeight="1">
      <c r="A2163" s="68" t="inlineStr">
        <is>
          <t>Kepler-196 d</t>
        </is>
      </c>
      <c r="B2163" s="68" t="inlineStr">
        <is>
          <t>Kepler-196</t>
        </is>
      </c>
      <c r="C2163" s="68" t="inlineStr">
        <is>
          <t>Transit</t>
        </is>
      </c>
      <c r="D2163" s="74" t="n">
        <v>2.66065673</v>
      </c>
      <c r="E2163" s="74" t="n">
        <v>122.0800018</v>
      </c>
      <c r="F2163" s="74" t="n">
        <v>5132</v>
      </c>
      <c r="G2163" s="74" t="n">
        <v>0.77</v>
      </c>
    </row>
    <row r="2164" ht="28" customHeight="1">
      <c r="A2164" s="66" t="inlineStr">
        <is>
          <t>Kepler-1960 b</t>
        </is>
      </c>
      <c r="B2164" s="66" t="inlineStr">
        <is>
          <t>Kepler-1960</t>
        </is>
      </c>
      <c r="C2164" s="66" t="inlineStr">
        <is>
          <t>Transit</t>
        </is>
      </c>
      <c r="D2164" s="73" t="n">
        <v>1.30749704</v>
      </c>
      <c r="E2164" s="73" t="n">
        <v>2.297940016</v>
      </c>
      <c r="F2164" s="73" t="n">
        <v>6371</v>
      </c>
      <c r="G2164" s="73" t="n">
        <v>1.072</v>
      </c>
    </row>
    <row r="2165" ht="28" customHeight="1">
      <c r="A2165" s="68" t="inlineStr">
        <is>
          <t>Kepler-1961 b</t>
        </is>
      </c>
      <c r="B2165" s="68" t="inlineStr">
        <is>
          <t>Kepler-1961</t>
        </is>
      </c>
      <c r="C2165" s="68" t="inlineStr">
        <is>
          <t>Transit</t>
        </is>
      </c>
      <c r="D2165" s="74" t="n">
        <v>1.6187808</v>
      </c>
      <c r="E2165" s="74" t="n">
        <v>5.604710102</v>
      </c>
      <c r="F2165" s="74" t="n">
        <v>5401</v>
      </c>
      <c r="G2165" s="74" t="n">
        <v>0.777</v>
      </c>
    </row>
    <row r="2166" ht="28" customHeight="1">
      <c r="A2166" s="66" t="inlineStr">
        <is>
          <t>Kepler-1962 b</t>
        </is>
      </c>
      <c r="B2166" s="66" t="inlineStr">
        <is>
          <t>Kepler-1962</t>
        </is>
      </c>
      <c r="C2166" s="66" t="inlineStr">
        <is>
          <t>Transit</t>
        </is>
      </c>
      <c r="D2166" s="73" t="n">
        <v>1.21463929</v>
      </c>
      <c r="E2166" s="73" t="n">
        <v>7.991459846</v>
      </c>
      <c r="F2166" s="73" t="n">
        <v>5700</v>
      </c>
      <c r="G2166" s="73" t="n">
        <v>1.006</v>
      </c>
    </row>
    <row r="2167" ht="28" customHeight="1">
      <c r="A2167" s="68" t="inlineStr">
        <is>
          <t>Kepler-1963 b</t>
        </is>
      </c>
      <c r="B2167" s="68" t="inlineStr">
        <is>
          <t>Kepler-1963</t>
        </is>
      </c>
      <c r="C2167" s="68" t="inlineStr">
        <is>
          <t>Transit</t>
        </is>
      </c>
      <c r="D2167" s="74" t="n">
        <v>0.74437023</v>
      </c>
      <c r="E2167" s="74" t="n">
        <v>1.962260008</v>
      </c>
      <c r="F2167" s="74" t="n">
        <v>5726</v>
      </c>
      <c r="G2167" s="74" t="n">
        <v>0.979</v>
      </c>
    </row>
    <row r="2168" ht="28" customHeight="1">
      <c r="A2168" s="66" t="inlineStr">
        <is>
          <t>Kepler-1964 b</t>
        </is>
      </c>
      <c r="B2168" s="66" t="inlineStr">
        <is>
          <t>Kepler-1964</t>
        </is>
      </c>
      <c r="C2168" s="66" t="inlineStr">
        <is>
          <t>Transit</t>
        </is>
      </c>
      <c r="D2168" s="73" t="n">
        <v>1.7810587</v>
      </c>
      <c r="E2168" s="73" t="n">
        <v>2.440829992</v>
      </c>
      <c r="F2168" s="73" t="n">
        <v>4803</v>
      </c>
      <c r="G2168" s="73" t="n">
        <v>0.698</v>
      </c>
    </row>
    <row r="2169" ht="28" customHeight="1">
      <c r="A2169" s="68" t="inlineStr">
        <is>
          <t>Kepler-1965 b</t>
        </is>
      </c>
      <c r="B2169" s="68" t="inlineStr">
        <is>
          <t>Kepler-1965</t>
        </is>
      </c>
      <c r="C2169" s="68" t="inlineStr">
        <is>
          <t>Transit</t>
        </is>
      </c>
      <c r="D2169" s="74" t="n">
        <v>1.35415138</v>
      </c>
      <c r="E2169" s="74" t="n">
        <v>41.86869812</v>
      </c>
      <c r="F2169" s="74" t="n">
        <v>5852</v>
      </c>
      <c r="G2169" s="74" t="n">
        <v>0.837</v>
      </c>
    </row>
    <row r="2170" ht="28" customHeight="1">
      <c r="A2170" s="66" t="inlineStr">
        <is>
          <t>Kepler-1966 b</t>
        </is>
      </c>
      <c r="B2170" s="66" t="inlineStr">
        <is>
          <t>Kepler-1966</t>
        </is>
      </c>
      <c r="C2170" s="66" t="inlineStr">
        <is>
          <t>Transit</t>
        </is>
      </c>
      <c r="D2170" s="73" t="n">
        <v>1.10479327</v>
      </c>
      <c r="E2170" s="73" t="n">
        <v>8.617429733</v>
      </c>
      <c r="F2170" s="73" t="n">
        <v>5009</v>
      </c>
      <c r="G2170" s="73" t="n">
        <v>0.84</v>
      </c>
    </row>
    <row r="2171" ht="28" customHeight="1">
      <c r="A2171" s="68" t="inlineStr">
        <is>
          <t>Kepler-1967 b</t>
        </is>
      </c>
      <c r="B2171" s="68" t="inlineStr">
        <is>
          <t>Kepler-1967</t>
        </is>
      </c>
      <c r="C2171" s="68" t="inlineStr">
        <is>
          <t>Transit</t>
        </is>
      </c>
      <c r="D2171" s="74" t="n">
        <v>0.73022577</v>
      </c>
      <c r="E2171" s="74" t="n">
        <v>7.281690121</v>
      </c>
      <c r="F2171" s="74" t="n">
        <v>4970</v>
      </c>
      <c r="G2171" s="74" t="n">
        <v>1.806</v>
      </c>
    </row>
    <row r="2172" ht="28" customHeight="1">
      <c r="A2172" s="66" t="inlineStr">
        <is>
          <t>Kepler-1968 b</t>
        </is>
      </c>
      <c r="B2172" s="66" t="inlineStr">
        <is>
          <t>Kepler-1968</t>
        </is>
      </c>
      <c r="C2172" s="66" t="inlineStr">
        <is>
          <t>Transit</t>
        </is>
      </c>
      <c r="D2172" s="73" t="n">
        <v>1.50004034</v>
      </c>
      <c r="E2172" s="73" t="n">
        <v>7.281099796</v>
      </c>
      <c r="F2172" s="73" t="n">
        <v>5008</v>
      </c>
      <c r="G2172" s="73" t="n">
        <v>0.788</v>
      </c>
    </row>
    <row r="2173" ht="28" customHeight="1">
      <c r="A2173" s="68" t="inlineStr">
        <is>
          <t>Kepler-1969 b</t>
        </is>
      </c>
      <c r="B2173" s="68" t="inlineStr">
        <is>
          <t>Kepler-1969</t>
        </is>
      </c>
      <c r="C2173" s="68" t="inlineStr">
        <is>
          <t>Transit</t>
        </is>
      </c>
      <c r="D2173" s="74" t="n">
        <v>1.68161001</v>
      </c>
      <c r="E2173" s="74" t="n">
        <v>6.647520065</v>
      </c>
      <c r="F2173" s="74" t="n">
        <v>6046</v>
      </c>
      <c r="G2173" s="74" t="n">
        <v>1.007</v>
      </c>
    </row>
    <row r="2174" ht="28" customHeight="1">
      <c r="A2174" s="66" t="inlineStr">
        <is>
          <t>Kepler-197 b</t>
        </is>
      </c>
      <c r="B2174" s="66" t="inlineStr">
        <is>
          <t>Kepler-197</t>
        </is>
      </c>
      <c r="C2174" s="66" t="inlineStr">
        <is>
          <t>Transit</t>
        </is>
      </c>
      <c r="D2174" s="73" t="n">
        <v>1.02</v>
      </c>
      <c r="E2174" s="73" t="n">
        <v>5.599308</v>
      </c>
      <c r="F2174" s="73" t="n">
        <v>6004</v>
      </c>
      <c r="G2174" s="73" t="n">
        <v>1.12</v>
      </c>
    </row>
    <row r="2175" ht="28" customHeight="1">
      <c r="A2175" s="68" t="inlineStr">
        <is>
          <t>Kepler-197 c</t>
        </is>
      </c>
      <c r="B2175" s="68" t="inlineStr">
        <is>
          <t>Kepler-197</t>
        </is>
      </c>
      <c r="C2175" s="68" t="inlineStr">
        <is>
          <t>Transit</t>
        </is>
      </c>
      <c r="D2175" s="74" t="n">
        <v>1.23</v>
      </c>
      <c r="E2175" s="74" t="n">
        <v>10.349695</v>
      </c>
      <c r="F2175" s="74" t="n">
        <v>6004</v>
      </c>
      <c r="G2175" s="74" t="n">
        <v>1.12</v>
      </c>
    </row>
    <row r="2176" ht="28" customHeight="1">
      <c r="A2176" s="66" t="inlineStr">
        <is>
          <t>Kepler-197 d</t>
        </is>
      </c>
      <c r="B2176" s="66" t="inlineStr">
        <is>
          <t>Kepler-197</t>
        </is>
      </c>
      <c r="C2176" s="66" t="inlineStr">
        <is>
          <t>Transit</t>
        </is>
      </c>
      <c r="D2176" s="73" t="n">
        <v>1.22</v>
      </c>
      <c r="E2176" s="73" t="n">
        <v>15.677563</v>
      </c>
      <c r="F2176" s="73" t="n">
        <v>6004</v>
      </c>
      <c r="G2176" s="73" t="n">
        <v>1.12</v>
      </c>
    </row>
    <row r="2177" ht="28" customHeight="1">
      <c r="A2177" s="68" t="inlineStr">
        <is>
          <t>Kepler-197 e</t>
        </is>
      </c>
      <c r="B2177" s="68" t="inlineStr">
        <is>
          <t>Kepler-197</t>
        </is>
      </c>
      <c r="C2177" s="68" t="inlineStr">
        <is>
          <t>Transit</t>
        </is>
      </c>
      <c r="D2177" s="74" t="n">
        <v>0.91</v>
      </c>
      <c r="E2177" s="74" t="n">
        <v>25.209715</v>
      </c>
      <c r="F2177" s="74" t="n">
        <v>6004</v>
      </c>
      <c r="G2177" s="74" t="n">
        <v>1.12</v>
      </c>
    </row>
    <row r="2178" ht="28" customHeight="1">
      <c r="A2178" s="66" t="inlineStr">
        <is>
          <t>Kepler-1972 b</t>
        </is>
      </c>
      <c r="B2178" s="66" t="inlineStr">
        <is>
          <t>Kepler-1972</t>
        </is>
      </c>
      <c r="C2178" s="66" t="inlineStr">
        <is>
          <t>Transit</t>
        </is>
      </c>
      <c r="D2178" s="73" t="n">
        <v>0.802</v>
      </c>
      <c r="E2178" s="73" t="n">
        <v>7.54425</v>
      </c>
      <c r="F2178" s="73" t="n">
        <v>5818</v>
      </c>
      <c r="G2178" s="73" t="n">
        <v>1.384</v>
      </c>
    </row>
    <row r="2179" ht="28" customHeight="1">
      <c r="A2179" s="68" t="inlineStr">
        <is>
          <t>Kepler-1972 c</t>
        </is>
      </c>
      <c r="B2179" s="68" t="inlineStr">
        <is>
          <t>Kepler-1972</t>
        </is>
      </c>
      <c r="C2179" s="68" t="inlineStr">
        <is>
          <t>Transit</t>
        </is>
      </c>
      <c r="D2179" s="74" t="n">
        <v>0.868</v>
      </c>
      <c r="E2179" s="74" t="n">
        <v>11.3295</v>
      </c>
      <c r="F2179" s="74" t="n">
        <v>5818</v>
      </c>
      <c r="G2179" s="74" t="n">
        <v>1.384</v>
      </c>
    </row>
    <row r="2180" ht="28" customHeight="1">
      <c r="A2180" s="66" t="inlineStr">
        <is>
          <t>Kepler-1976 b</t>
        </is>
      </c>
      <c r="B2180" s="66" t="inlineStr">
        <is>
          <t>Kepler-1976</t>
        </is>
      </c>
      <c r="C2180" s="66" t="inlineStr">
        <is>
          <t>Transit</t>
        </is>
      </c>
      <c r="D2180" s="73" t="n">
        <v>12.21</v>
      </c>
      <c r="E2180" s="73" t="n">
        <v>4.959319244</v>
      </c>
      <c r="F2180" s="73" t="n">
        <v>5712</v>
      </c>
      <c r="G2180" s="73" t="n">
        <v>1.082</v>
      </c>
    </row>
    <row r="2181" ht="28" customHeight="1">
      <c r="A2181" s="68" t="inlineStr">
        <is>
          <t>Kepler-1977 b</t>
        </is>
      </c>
      <c r="B2181" s="68" t="inlineStr">
        <is>
          <t>Kepler-1977</t>
        </is>
      </c>
      <c r="C2181" s="68" t="inlineStr">
        <is>
          <t>Transit</t>
        </is>
      </c>
      <c r="D2181" s="74" t="n">
        <v>1.66</v>
      </c>
      <c r="E2181" s="74" t="n">
        <v>4.53702121</v>
      </c>
      <c r="F2181" s="74" t="n">
        <v>4805</v>
      </c>
      <c r="G2181" s="74" t="n">
        <v>0.6879999999999999</v>
      </c>
    </row>
    <row r="2182" ht="28" customHeight="1">
      <c r="A2182" s="66" t="inlineStr">
        <is>
          <t>Kepler-1978 b</t>
        </is>
      </c>
      <c r="B2182" s="66" t="inlineStr">
        <is>
          <t>Kepler-1978</t>
        </is>
      </c>
      <c r="C2182" s="66" t="inlineStr">
        <is>
          <t>Transit</t>
        </is>
      </c>
      <c r="D2182" s="73" t="n">
        <v>2.67</v>
      </c>
      <c r="E2182" s="73" t="n">
        <v>10.84969477</v>
      </c>
      <c r="F2182" s="73" t="n">
        <v>5251</v>
      </c>
      <c r="G2182" s="73" t="n">
        <v>0.778</v>
      </c>
    </row>
    <row r="2183" ht="28" customHeight="1">
      <c r="A2183" s="68" t="inlineStr">
        <is>
          <t>Kepler-1979 b</t>
        </is>
      </c>
      <c r="B2183" s="68" t="inlineStr">
        <is>
          <t>Kepler-1979</t>
        </is>
      </c>
      <c r="C2183" s="68" t="inlineStr">
        <is>
          <t>Transit</t>
        </is>
      </c>
      <c r="D2183" s="74" t="n">
        <v>29.33</v>
      </c>
      <c r="E2183" s="74" t="n">
        <v>18.5084526</v>
      </c>
      <c r="F2183" s="74" t="n">
        <v>5942</v>
      </c>
      <c r="G2183" s="74" t="n">
        <v>0.9379999999999999</v>
      </c>
    </row>
    <row r="2184" ht="28" customHeight="1">
      <c r="A2184" s="66" t="inlineStr">
        <is>
          <t>Kepler-198 b</t>
        </is>
      </c>
      <c r="B2184" s="66" t="inlineStr">
        <is>
          <t>Kepler-198</t>
        </is>
      </c>
      <c r="C2184" s="66" t="inlineStr">
        <is>
          <t>Transit</t>
        </is>
      </c>
      <c r="D2184" s="73" t="n">
        <v>2.82</v>
      </c>
      <c r="E2184" s="73" t="n">
        <v>17.790037</v>
      </c>
      <c r="F2184" s="73" t="n">
        <v>5574</v>
      </c>
      <c r="G2184" s="73" t="n">
        <v>0.9399999999999999</v>
      </c>
    </row>
    <row r="2185" ht="28" customHeight="1">
      <c r="A2185" s="68" t="inlineStr">
        <is>
          <t>Kepler-198 c</t>
        </is>
      </c>
      <c r="B2185" s="68" t="inlineStr">
        <is>
          <t>Kepler-198</t>
        </is>
      </c>
      <c r="C2185" s="68" t="inlineStr">
        <is>
          <t>Transit</t>
        </is>
      </c>
      <c r="D2185" s="74" t="n">
        <v>2.47</v>
      </c>
      <c r="E2185" s="74" t="n">
        <v>49.567416</v>
      </c>
      <c r="F2185" s="74" t="n">
        <v>5574</v>
      </c>
      <c r="G2185" s="74" t="n">
        <v>0.9399999999999999</v>
      </c>
    </row>
    <row r="2186" ht="28" customHeight="1">
      <c r="A2186" s="66" t="inlineStr">
        <is>
          <t>Kepler-198 d</t>
        </is>
      </c>
      <c r="B2186" s="66" t="inlineStr">
        <is>
          <t>Kepler-198</t>
        </is>
      </c>
      <c r="C2186" s="66" t="inlineStr">
        <is>
          <t>Transit</t>
        </is>
      </c>
      <c r="D2186" s="73" t="n">
        <v>1.53</v>
      </c>
      <c r="E2186" s="73" t="n">
        <v>1.31184443</v>
      </c>
      <c r="F2186" s="73" t="n">
        <v>5636</v>
      </c>
      <c r="G2186" s="73" t="n">
        <v>0.93</v>
      </c>
    </row>
    <row r="2187" ht="28" customHeight="1">
      <c r="A2187" s="68" t="inlineStr">
        <is>
          <t>Kepler-1980 b</t>
        </is>
      </c>
      <c r="B2187" s="68" t="inlineStr">
        <is>
          <t>Kepler-1980</t>
        </is>
      </c>
      <c r="C2187" s="68" t="inlineStr">
        <is>
          <t>Transit</t>
        </is>
      </c>
      <c r="D2187" s="74" t="n">
        <v>2.21</v>
      </c>
      <c r="E2187" s="74" t="n">
        <v>33.0257179</v>
      </c>
      <c r="F2187" s="74" t="n">
        <v>5819</v>
      </c>
      <c r="G2187" s="74" t="n">
        <v>0.99</v>
      </c>
    </row>
    <row r="2188" ht="28" customHeight="1">
      <c r="A2188" s="66" t="inlineStr">
        <is>
          <t>Kepler-1981 b</t>
        </is>
      </c>
      <c r="B2188" s="66" t="inlineStr">
        <is>
          <t>Kepler-1981</t>
        </is>
      </c>
      <c r="C2188" s="66" t="inlineStr">
        <is>
          <t>Transit</t>
        </is>
      </c>
      <c r="D2188" s="73" t="n">
        <v>9.23</v>
      </c>
      <c r="E2188" s="73" t="n">
        <v>453.54212</v>
      </c>
      <c r="F2188" s="73" t="n">
        <v>5874</v>
      </c>
      <c r="G2188" s="73" t="n">
        <v>3.006</v>
      </c>
    </row>
    <row r="2189" ht="28" customHeight="1">
      <c r="A2189" s="68" t="inlineStr">
        <is>
          <t>Kepler-1982 b</t>
        </is>
      </c>
      <c r="B2189" s="68" t="inlineStr">
        <is>
          <t>Kepler-1982</t>
        </is>
      </c>
      <c r="C2189" s="68" t="inlineStr">
        <is>
          <t>Transit</t>
        </is>
      </c>
      <c r="D2189" s="74" t="n">
        <v>0.77</v>
      </c>
      <c r="E2189" s="74" t="n">
        <v>3.82315697</v>
      </c>
      <c r="F2189" s="74" t="n">
        <v>6202</v>
      </c>
      <c r="G2189" s="74" t="n">
        <v>1.122</v>
      </c>
    </row>
    <row r="2190" ht="28" customHeight="1">
      <c r="A2190" s="66" t="inlineStr">
        <is>
          <t>Kepler-1983 b</t>
        </is>
      </c>
      <c r="B2190" s="66" t="inlineStr">
        <is>
          <t>Kepler-1983</t>
        </is>
      </c>
      <c r="C2190" s="66" t="inlineStr">
        <is>
          <t>Transit</t>
        </is>
      </c>
      <c r="D2190" s="73" t="n">
        <v>2.33</v>
      </c>
      <c r="E2190" s="73" t="n">
        <v>7.32851947</v>
      </c>
      <c r="F2190" s="73" t="n">
        <v>5135</v>
      </c>
      <c r="G2190" s="73" t="n">
        <v>0.874</v>
      </c>
    </row>
    <row r="2191" ht="28" customHeight="1">
      <c r="A2191" s="68" t="inlineStr">
        <is>
          <t>Kepler-1984 b</t>
        </is>
      </c>
      <c r="B2191" s="68" t="inlineStr">
        <is>
          <t>Kepler-1984</t>
        </is>
      </c>
      <c r="C2191" s="68" t="inlineStr">
        <is>
          <t>Transit</t>
        </is>
      </c>
      <c r="D2191" s="74" t="n">
        <v>6.81</v>
      </c>
      <c r="E2191" s="74" t="n">
        <v>1.992812339</v>
      </c>
      <c r="F2191" s="74" t="n">
        <v>3638</v>
      </c>
      <c r="G2191" s="74" t="n">
        <v>0.42</v>
      </c>
    </row>
    <row r="2192" ht="28" customHeight="1">
      <c r="A2192" s="66" t="inlineStr">
        <is>
          <t>Kepler-1985 b</t>
        </is>
      </c>
      <c r="B2192" s="66" t="inlineStr">
        <is>
          <t>Kepler-1985</t>
        </is>
      </c>
      <c r="C2192" s="66" t="inlineStr">
        <is>
          <t>Transit</t>
        </is>
      </c>
      <c r="D2192" s="73" t="n">
        <v>2.27</v>
      </c>
      <c r="E2192" s="73" t="n">
        <v>3.42064689</v>
      </c>
      <c r="F2192" s="73" t="n">
        <v>5370</v>
      </c>
      <c r="G2192" s="73" t="n">
        <v>0.966</v>
      </c>
    </row>
    <row r="2193" ht="28" customHeight="1">
      <c r="A2193" s="68" t="inlineStr">
        <is>
          <t>Kepler-1986 b</t>
        </is>
      </c>
      <c r="B2193" s="68" t="inlineStr">
        <is>
          <t>Kepler-1986</t>
        </is>
      </c>
      <c r="C2193" s="68" t="inlineStr">
        <is>
          <t>Transit</t>
        </is>
      </c>
      <c r="D2193" s="74" t="n">
        <v>1.89</v>
      </c>
      <c r="E2193" s="74" t="n">
        <v>19.5489666</v>
      </c>
      <c r="F2193" s="74" t="n">
        <v>5549</v>
      </c>
      <c r="G2193" s="74" t="n">
        <v>0.732</v>
      </c>
    </row>
    <row r="2194" ht="28" customHeight="1">
      <c r="A2194" s="66" t="inlineStr">
        <is>
          <t>Kepler-1987 b</t>
        </is>
      </c>
      <c r="B2194" s="66" t="inlineStr">
        <is>
          <t>Kepler-1987</t>
        </is>
      </c>
      <c r="C2194" s="66" t="inlineStr">
        <is>
          <t>Transit</t>
        </is>
      </c>
      <c r="D2194" s="73" t="n">
        <v>1.23</v>
      </c>
      <c r="E2194" s="73" t="n">
        <v>2.345863002</v>
      </c>
      <c r="F2194" s="73" t="n">
        <v>4769</v>
      </c>
      <c r="G2194" s="73" t="n">
        <v>0.714</v>
      </c>
    </row>
    <row r="2195" ht="28" customHeight="1">
      <c r="A2195" s="68" t="inlineStr">
        <is>
          <t>Kepler-1987 c</t>
        </is>
      </c>
      <c r="B2195" s="68" t="inlineStr">
        <is>
          <t>Kepler-1987</t>
        </is>
      </c>
      <c r="C2195" s="68" t="inlineStr">
        <is>
          <t>Transit</t>
        </is>
      </c>
      <c r="D2195" s="74" t="n">
        <v>1.33</v>
      </c>
      <c r="E2195" s="74" t="n">
        <v>3.64830183</v>
      </c>
      <c r="F2195" s="74" t="n">
        <v>4769</v>
      </c>
      <c r="G2195" s="74" t="n">
        <v>0.714</v>
      </c>
    </row>
    <row r="2196" ht="28" customHeight="1">
      <c r="A2196" s="66" t="inlineStr">
        <is>
          <t>Kepler-1987 d</t>
        </is>
      </c>
      <c r="B2196" s="66" t="inlineStr">
        <is>
          <t>Kepler-1987</t>
        </is>
      </c>
      <c r="C2196" s="66" t="inlineStr">
        <is>
          <t>Transit</t>
        </is>
      </c>
      <c r="D2196" s="73" t="n">
        <v>2.66</v>
      </c>
      <c r="E2196" s="73" t="n">
        <v>5.644914154</v>
      </c>
      <c r="F2196" s="73" t="n">
        <v>4769</v>
      </c>
      <c r="G2196" s="73" t="n">
        <v>0.714</v>
      </c>
    </row>
    <row r="2197" ht="28" customHeight="1">
      <c r="A2197" s="68" t="inlineStr">
        <is>
          <t>Kepler-1987 e</t>
        </is>
      </c>
      <c r="B2197" s="68" t="inlineStr">
        <is>
          <t>Kepler-1987</t>
        </is>
      </c>
      <c r="C2197" s="68" t="inlineStr">
        <is>
          <t>Transit</t>
        </is>
      </c>
      <c r="D2197" s="74" t="n">
        <v>1.92</v>
      </c>
      <c r="E2197" s="74" t="n">
        <v>8.74292005</v>
      </c>
      <c r="F2197" s="74" t="n">
        <v>4769</v>
      </c>
      <c r="G2197" s="74" t="n">
        <v>0.714</v>
      </c>
    </row>
    <row r="2198" ht="28" customHeight="1">
      <c r="A2198" s="66" t="inlineStr">
        <is>
          <t>Kepler-1988 b</t>
        </is>
      </c>
      <c r="B2198" s="66" t="inlineStr">
        <is>
          <t>Kepler-1988</t>
        </is>
      </c>
      <c r="C2198" s="66" t="inlineStr">
        <is>
          <t>Transit</t>
        </is>
      </c>
      <c r="D2198" s="73" t="n">
        <v>1.53</v>
      </c>
      <c r="E2198" s="73" t="n">
        <v>11.49500229</v>
      </c>
      <c r="F2198" s="73" t="n">
        <v>6033</v>
      </c>
      <c r="G2198" s="73" t="n">
        <v>1.788</v>
      </c>
    </row>
    <row r="2199" ht="28" customHeight="1">
      <c r="A2199" s="68" t="inlineStr">
        <is>
          <t>Kepler-1989 b</t>
        </is>
      </c>
      <c r="B2199" s="68" t="inlineStr">
        <is>
          <t>Kepler-1989</t>
        </is>
      </c>
      <c r="C2199" s="68" t="inlineStr">
        <is>
          <t>Transit</t>
        </is>
      </c>
      <c r="D2199" s="74" t="n">
        <v>4.62</v>
      </c>
      <c r="E2199" s="74" t="n">
        <v>10.161023528</v>
      </c>
      <c r="F2199" s="74" t="n">
        <v>6032</v>
      </c>
      <c r="G2199" s="74" t="n">
        <v>1.06</v>
      </c>
    </row>
    <row r="2200" ht="28" customHeight="1">
      <c r="A2200" s="66" t="inlineStr">
        <is>
          <t>Kepler-199 b</t>
        </is>
      </c>
      <c r="B2200" s="66" t="inlineStr">
        <is>
          <t>Kepler-199</t>
        </is>
      </c>
      <c r="C2200" s="66" t="inlineStr">
        <is>
          <t>Transit</t>
        </is>
      </c>
      <c r="D2200" s="73" t="n">
        <v>3.11</v>
      </c>
      <c r="E2200" s="73" t="n">
        <v>23.637604</v>
      </c>
      <c r="F2200" s="73" t="n">
        <v>5644</v>
      </c>
      <c r="G2200" s="73" t="n">
        <v>0.967</v>
      </c>
    </row>
    <row r="2201" ht="28" customHeight="1">
      <c r="A2201" s="68" t="inlineStr">
        <is>
          <t>Kepler-199 c</t>
        </is>
      </c>
      <c r="B2201" s="68" t="inlineStr">
        <is>
          <t>Kepler-199</t>
        </is>
      </c>
      <c r="C2201" s="68" t="inlineStr">
        <is>
          <t>Transit</t>
        </is>
      </c>
      <c r="D2201" s="74" t="n">
        <v>3.25</v>
      </c>
      <c r="E2201" s="74" t="n">
        <v>67.093408</v>
      </c>
      <c r="F2201" s="74" t="n">
        <v>5644</v>
      </c>
      <c r="G2201" s="74" t="n">
        <v>0.967</v>
      </c>
    </row>
    <row r="2202" ht="28" customHeight="1">
      <c r="A2202" s="66" t="inlineStr">
        <is>
          <t>Kepler-1990 b</t>
        </is>
      </c>
      <c r="B2202" s="66" t="inlineStr">
        <is>
          <t>Kepler-1990</t>
        </is>
      </c>
      <c r="C2202" s="66" t="inlineStr">
        <is>
          <t>Transit</t>
        </is>
      </c>
      <c r="D2202" s="73" t="n">
        <v>3.27</v>
      </c>
      <c r="E2202" s="73" t="n">
        <v>1.73513619</v>
      </c>
      <c r="F2202" s="73" t="n">
        <v>5751</v>
      </c>
      <c r="G2202" s="73" t="n">
        <v>1.071</v>
      </c>
    </row>
    <row r="2203" ht="28" customHeight="1">
      <c r="A2203" s="68" t="inlineStr">
        <is>
          <t>Kepler-1990 c</t>
        </is>
      </c>
      <c r="B2203" s="68" t="inlineStr">
        <is>
          <t>Kepler-1990</t>
        </is>
      </c>
      <c r="C2203" s="68" t="inlineStr">
        <is>
          <t>Transit</t>
        </is>
      </c>
      <c r="D2203" s="74" t="n">
        <v>0.98</v>
      </c>
      <c r="E2203" s="74" t="n">
        <v>4.06844957</v>
      </c>
      <c r="F2203" s="74" t="n">
        <v>5751</v>
      </c>
      <c r="G2203" s="74" t="n">
        <v>1.071</v>
      </c>
    </row>
    <row r="2204" ht="28" customHeight="1">
      <c r="A2204" s="66" t="inlineStr">
        <is>
          <t>Kepler-1991 b</t>
        </is>
      </c>
      <c r="B2204" s="66" t="inlineStr">
        <is>
          <t>Kepler-1991</t>
        </is>
      </c>
      <c r="C2204" s="66" t="inlineStr">
        <is>
          <t>Transit</t>
        </is>
      </c>
      <c r="D2204" s="73" t="n">
        <v>1.47</v>
      </c>
      <c r="E2204" s="73" t="n">
        <v>13.26079792</v>
      </c>
      <c r="F2204" s="73" t="n">
        <v>5478</v>
      </c>
      <c r="G2204" s="73" t="n">
        <v>1.053</v>
      </c>
    </row>
    <row r="2205" ht="28" customHeight="1">
      <c r="A2205" s="68" t="inlineStr">
        <is>
          <t>Kepler-1991 c</t>
        </is>
      </c>
      <c r="B2205" s="68" t="inlineStr">
        <is>
          <t>Kepler-1991</t>
        </is>
      </c>
      <c r="C2205" s="68" t="inlineStr">
        <is>
          <t>Transit</t>
        </is>
      </c>
      <c r="D2205" s="74" t="n">
        <v>2.57</v>
      </c>
      <c r="E2205" s="74" t="n">
        <v>22.79020351</v>
      </c>
      <c r="F2205" s="74" t="n">
        <v>5478</v>
      </c>
      <c r="G2205" s="74" t="n">
        <v>1.053</v>
      </c>
    </row>
    <row r="2206" ht="28" customHeight="1">
      <c r="A2206" s="66" t="inlineStr">
        <is>
          <t>Kepler-1992 b</t>
        </is>
      </c>
      <c r="B2206" s="66" t="inlineStr">
        <is>
          <t>Kepler-1992</t>
        </is>
      </c>
      <c r="C2206" s="66" t="inlineStr">
        <is>
          <t>Transit</t>
        </is>
      </c>
      <c r="D2206" s="73" t="n">
        <v>0.91</v>
      </c>
      <c r="E2206" s="73" t="n">
        <v>15.6112238</v>
      </c>
      <c r="F2206" s="73" t="n">
        <v>5383</v>
      </c>
      <c r="G2206" s="73" t="n">
        <v>0.842</v>
      </c>
    </row>
    <row r="2207" ht="28" customHeight="1">
      <c r="A2207" s="68" t="inlineStr">
        <is>
          <t>Kepler-1993 b</t>
        </is>
      </c>
      <c r="B2207" s="68" t="inlineStr">
        <is>
          <t>Kepler-1993</t>
        </is>
      </c>
      <c r="C2207" s="68" t="inlineStr">
        <is>
          <t>Transit</t>
        </is>
      </c>
      <c r="D2207" s="74" t="n">
        <v>4.15</v>
      </c>
      <c r="E2207" s="74" t="n">
        <v>26.6565737</v>
      </c>
      <c r="F2207" s="74" t="n">
        <v>5159</v>
      </c>
      <c r="G2207" s="74" t="n">
        <v>3.062</v>
      </c>
    </row>
    <row r="2208" ht="28" customHeight="1">
      <c r="A2208" s="66" t="inlineStr">
        <is>
          <t>Kepler-1994 b</t>
        </is>
      </c>
      <c r="B2208" s="66" t="inlineStr">
        <is>
          <t>Kepler-1994</t>
        </is>
      </c>
      <c r="C2208" s="66" t="inlineStr">
        <is>
          <t>Transit</t>
        </is>
      </c>
      <c r="D2208" s="73" t="n">
        <v>0.51</v>
      </c>
      <c r="E2208" s="73" t="n">
        <v>4.61225043</v>
      </c>
      <c r="F2208" s="73" t="n">
        <v>5495</v>
      </c>
      <c r="G2208" s="73" t="n">
        <v>0.961</v>
      </c>
    </row>
    <row r="2209" ht="28" customHeight="1">
      <c r="A2209" s="68" t="inlineStr">
        <is>
          <t>Kepler-1995 b</t>
        </is>
      </c>
      <c r="B2209" s="68" t="inlineStr">
        <is>
          <t>Kepler-1995</t>
        </is>
      </c>
      <c r="C2209" s="68" t="inlineStr">
        <is>
          <t>Transit</t>
        </is>
      </c>
      <c r="D2209" s="74" t="n">
        <v>4.28</v>
      </c>
      <c r="E2209" s="74" t="n">
        <v>73.7578875</v>
      </c>
      <c r="F2209" s="74" t="n">
        <v>5029</v>
      </c>
      <c r="G2209" s="74" t="n">
        <v>0.93</v>
      </c>
    </row>
    <row r="2210" ht="28" customHeight="1">
      <c r="A2210" s="66" t="inlineStr">
        <is>
          <t>Kepler-1996 b</t>
        </is>
      </c>
      <c r="B2210" s="66" t="inlineStr">
        <is>
          <t>Kepler-1996</t>
        </is>
      </c>
      <c r="C2210" s="66" t="inlineStr">
        <is>
          <t>Transit</t>
        </is>
      </c>
      <c r="D2210" s="73" t="n">
        <v>2.26</v>
      </c>
      <c r="E2210" s="73" t="n">
        <v>32.376183</v>
      </c>
      <c r="F2210" s="73" t="n">
        <v>4580</v>
      </c>
      <c r="G2210" s="73" t="n">
        <v>0.675</v>
      </c>
    </row>
    <row r="2211" ht="28" customHeight="1">
      <c r="A2211" s="68" t="inlineStr">
        <is>
          <t>Kepler-1996 c</t>
        </is>
      </c>
      <c r="B2211" s="68" t="inlineStr">
        <is>
          <t>Kepler-1996</t>
        </is>
      </c>
      <c r="C2211" s="68" t="inlineStr">
        <is>
          <t>Transit</t>
        </is>
      </c>
      <c r="D2211" s="74" t="n">
        <v>2.81</v>
      </c>
      <c r="E2211" s="74" t="n">
        <v>92.7297248</v>
      </c>
      <c r="F2211" s="74" t="n">
        <v>4580</v>
      </c>
      <c r="G2211" s="74" t="n">
        <v>0.675</v>
      </c>
    </row>
    <row r="2212" ht="28" customHeight="1">
      <c r="A2212" s="66" t="inlineStr">
        <is>
          <t>Kepler-1997 b</t>
        </is>
      </c>
      <c r="B2212" s="66" t="inlineStr">
        <is>
          <t>Kepler-1997</t>
        </is>
      </c>
      <c r="C2212" s="66" t="inlineStr">
        <is>
          <t>Transit</t>
        </is>
      </c>
      <c r="D2212" s="73" t="n">
        <v>2.28</v>
      </c>
      <c r="E2212" s="73" t="n">
        <v>26.7575866</v>
      </c>
      <c r="F2212" s="73" t="n">
        <v>6215</v>
      </c>
      <c r="G2212" s="73" t="n">
        <v>1.052</v>
      </c>
    </row>
    <row r="2213" ht="28" customHeight="1">
      <c r="A2213" s="68" t="inlineStr">
        <is>
          <t>Kepler-1998 b</t>
        </is>
      </c>
      <c r="B2213" s="68" t="inlineStr">
        <is>
          <t>Kepler-1998</t>
        </is>
      </c>
      <c r="C2213" s="68" t="inlineStr">
        <is>
          <t>Transit</t>
        </is>
      </c>
      <c r="D2213" s="74" t="n">
        <v>0.6</v>
      </c>
      <c r="E2213" s="74" t="n">
        <v>3.03267135</v>
      </c>
      <c r="F2213" s="74" t="n">
        <v>5640</v>
      </c>
      <c r="G2213" s="74" t="n">
        <v>0.921</v>
      </c>
    </row>
    <row r="2214" ht="28" customHeight="1">
      <c r="A2214" s="66" t="inlineStr">
        <is>
          <t>Kepler-1999 b</t>
        </is>
      </c>
      <c r="B2214" s="66" t="inlineStr">
        <is>
          <t>Kepler-1999</t>
        </is>
      </c>
      <c r="C2214" s="66" t="inlineStr">
        <is>
          <t>Transit</t>
        </is>
      </c>
      <c r="D2214" s="73" t="n">
        <v>3.29</v>
      </c>
      <c r="E2214" s="73" t="n">
        <v>8.739675800000001</v>
      </c>
      <c r="F2214" s="73" t="n">
        <v>4406</v>
      </c>
      <c r="G2214" s="73" t="n">
        <v>0.628</v>
      </c>
    </row>
    <row r="2215" ht="28" customHeight="1">
      <c r="A2215" s="68" t="inlineStr">
        <is>
          <t>Kepler-20 b</t>
        </is>
      </c>
      <c r="B2215" s="68" t="inlineStr">
        <is>
          <t>Kepler-20</t>
        </is>
      </c>
      <c r="C2215" s="68" t="inlineStr">
        <is>
          <t>Transit</t>
        </is>
      </c>
      <c r="D2215" s="74" t="n">
        <v>1.773</v>
      </c>
      <c r="E2215" s="74" t="n">
        <v>3.6961049</v>
      </c>
      <c r="F2215" s="74" t="n">
        <v>5495</v>
      </c>
      <c r="G2215" s="74" t="n">
        <v>0.9164</v>
      </c>
    </row>
    <row r="2216" ht="28" customHeight="1">
      <c r="A2216" s="66" t="inlineStr">
        <is>
          <t>Kepler-20 c</t>
        </is>
      </c>
      <c r="B2216" s="66" t="inlineStr">
        <is>
          <t>Kepler-20</t>
        </is>
      </c>
      <c r="C2216" s="66" t="inlineStr">
        <is>
          <t>Transit</t>
        </is>
      </c>
      <c r="D2216" s="73" t="n">
        <v>2.894</v>
      </c>
      <c r="E2216" s="73" t="n">
        <v>10.8540774</v>
      </c>
      <c r="F2216" s="73" t="n">
        <v>5495</v>
      </c>
      <c r="G2216" s="73" t="n">
        <v>0.9164</v>
      </c>
    </row>
    <row r="2217" ht="28" customHeight="1">
      <c r="A2217" s="68" t="inlineStr">
        <is>
          <t>Kepler-20 d</t>
        </is>
      </c>
      <c r="B2217" s="68" t="inlineStr">
        <is>
          <t>Kepler-20</t>
        </is>
      </c>
      <c r="C2217" s="68" t="inlineStr">
        <is>
          <t>Transit</t>
        </is>
      </c>
      <c r="D2217" s="74" t="n">
        <v>2.606</v>
      </c>
      <c r="E2217" s="74" t="n">
        <v>77.61145500000001</v>
      </c>
      <c r="F2217" s="74" t="n">
        <v>5495</v>
      </c>
      <c r="G2217" s="74" t="n">
        <v>0.9164</v>
      </c>
    </row>
    <row r="2218" ht="28" customHeight="1">
      <c r="A2218" s="66" t="inlineStr">
        <is>
          <t>Kepler-20 e</t>
        </is>
      </c>
      <c r="B2218" s="66" t="inlineStr">
        <is>
          <t>Kepler-20</t>
        </is>
      </c>
      <c r="C2218" s="66" t="inlineStr">
        <is>
          <t>Transit</t>
        </is>
      </c>
      <c r="D2218" s="73" t="n">
        <v>0.821</v>
      </c>
      <c r="E2218" s="73" t="n">
        <v>6.0984882</v>
      </c>
      <c r="F2218" s="73" t="n">
        <v>5495</v>
      </c>
      <c r="G2218" s="73" t="n">
        <v>0.9164</v>
      </c>
    </row>
    <row r="2219" ht="28" customHeight="1">
      <c r="A2219" s="68" t="inlineStr">
        <is>
          <t>Kepler-20 f</t>
        </is>
      </c>
      <c r="B2219" s="68" t="inlineStr">
        <is>
          <t>Kepler-20</t>
        </is>
      </c>
      <c r="C2219" s="68" t="inlineStr">
        <is>
          <t>Transit</t>
        </is>
      </c>
      <c r="D2219" s="74" t="n">
        <v>0.952</v>
      </c>
      <c r="E2219" s="74" t="n">
        <v>19.578328</v>
      </c>
      <c r="F2219" s="74" t="n">
        <v>5495</v>
      </c>
      <c r="G2219" s="74" t="n">
        <v>0.9164</v>
      </c>
    </row>
    <row r="2220" ht="28" customHeight="1">
      <c r="A2220" s="66" t="inlineStr">
        <is>
          <t>Kepler-200 b</t>
        </is>
      </c>
      <c r="B2220" s="66" t="inlineStr">
        <is>
          <t>Kepler-200</t>
        </is>
      </c>
      <c r="C2220" s="66" t="inlineStr">
        <is>
          <t>Transit</t>
        </is>
      </c>
      <c r="D2220" s="73" t="n">
        <v>2.13</v>
      </c>
      <c r="E2220" s="73" t="n">
        <v>8.594804999999999</v>
      </c>
      <c r="F2220" s="73" t="n">
        <v>5678</v>
      </c>
      <c r="G2220" s="73" t="n">
        <v>0.944</v>
      </c>
    </row>
    <row r="2221" ht="28" customHeight="1">
      <c r="A2221" s="68" t="inlineStr">
        <is>
          <t>Kepler-200 c</t>
        </is>
      </c>
      <c r="B2221" s="68" t="inlineStr">
        <is>
          <t>Kepler-200</t>
        </is>
      </c>
      <c r="C2221" s="68" t="inlineStr">
        <is>
          <t>Transit</t>
        </is>
      </c>
      <c r="D2221" s="74" t="n">
        <v>1.59</v>
      </c>
      <c r="E2221" s="74" t="n">
        <v>10.222157</v>
      </c>
      <c r="F2221" s="74" t="n">
        <v>5678</v>
      </c>
      <c r="G2221" s="74" t="n">
        <v>0.944</v>
      </c>
    </row>
    <row r="2222" ht="28" customHeight="1">
      <c r="A2222" s="66" t="inlineStr">
        <is>
          <t>Kepler-2000 b</t>
        </is>
      </c>
      <c r="B2222" s="66" t="inlineStr">
        <is>
          <t>Kepler-2000</t>
        </is>
      </c>
      <c r="C2222" s="66" t="inlineStr">
        <is>
          <t>Transit</t>
        </is>
      </c>
      <c r="D2222" s="73" t="n">
        <v>2.73</v>
      </c>
      <c r="E2222" s="73" t="n">
        <v>6.383159135</v>
      </c>
      <c r="F2222" s="73" t="n">
        <v>3757</v>
      </c>
      <c r="G2222" s="73" t="n">
        <v>0.576</v>
      </c>
    </row>
    <row r="2223" ht="28" customHeight="1">
      <c r="A2223" s="68" t="inlineStr">
        <is>
          <t>Kepler-2000 c</t>
        </is>
      </c>
      <c r="B2223" s="68" t="inlineStr">
        <is>
          <t>Kepler-2000</t>
        </is>
      </c>
      <c r="C2223" s="68" t="inlineStr">
        <is>
          <t>Transit</t>
        </is>
      </c>
      <c r="D2223" s="74" t="n">
        <v>1.57</v>
      </c>
      <c r="E2223" s="74" t="n">
        <v>20.6180348</v>
      </c>
      <c r="F2223" s="74" t="n">
        <v>3757</v>
      </c>
      <c r="G2223" s="74" t="n">
        <v>0.576</v>
      </c>
    </row>
    <row r="2224" ht="28" customHeight="1">
      <c r="A2224" s="66" t="inlineStr">
        <is>
          <t>Kepler-2001 b</t>
        </is>
      </c>
      <c r="B2224" s="66" t="inlineStr">
        <is>
          <t>Kepler-2001</t>
        </is>
      </c>
      <c r="C2224" s="66" t="inlineStr">
        <is>
          <t>Transit</t>
        </is>
      </c>
      <c r="D2224" s="73" t="n">
        <v>1.04</v>
      </c>
      <c r="E2224" s="73" t="n">
        <v>1.090011003</v>
      </c>
      <c r="F2224" s="73" t="n">
        <v>5081</v>
      </c>
      <c r="G2224" s="73" t="n">
        <v>0.77</v>
      </c>
    </row>
    <row r="2225" ht="28" customHeight="1">
      <c r="A2225" s="68" t="inlineStr">
        <is>
          <t>Kepler-2001 c</t>
        </is>
      </c>
      <c r="B2225" s="68" t="inlineStr">
        <is>
          <t>Kepler-2001</t>
        </is>
      </c>
      <c r="C2225" s="68" t="inlineStr">
        <is>
          <t>Transit</t>
        </is>
      </c>
      <c r="D2225" s="74" t="n">
        <v>1.82</v>
      </c>
      <c r="E2225" s="74" t="n">
        <v>14.092583189</v>
      </c>
      <c r="F2225" s="74" t="n">
        <v>5081</v>
      </c>
      <c r="G2225" s="74" t="n">
        <v>0.77</v>
      </c>
    </row>
    <row r="2226" ht="28" customHeight="1">
      <c r="A2226" s="66" t="inlineStr">
        <is>
          <t>Kepler-201 b</t>
        </is>
      </c>
      <c r="B2226" s="66" t="inlineStr">
        <is>
          <t>Kepler-201</t>
        </is>
      </c>
      <c r="C2226" s="66" t="inlineStr">
        <is>
          <t>Transit</t>
        </is>
      </c>
      <c r="D2226" s="73" t="n">
        <v>2.46</v>
      </c>
      <c r="E2226" s="73" t="n">
        <v>25.672083</v>
      </c>
      <c r="F2226" s="73" t="n">
        <v>6065</v>
      </c>
      <c r="G2226" s="73" t="n">
        <v>1.229</v>
      </c>
    </row>
    <row r="2227" ht="28" customHeight="1">
      <c r="A2227" s="68" t="inlineStr">
        <is>
          <t>Kepler-201 c</t>
        </is>
      </c>
      <c r="B2227" s="68" t="inlineStr">
        <is>
          <t>Kepler-201</t>
        </is>
      </c>
      <c r="C2227" s="68" t="inlineStr">
        <is>
          <t>Transit</t>
        </is>
      </c>
      <c r="D2227" s="74" t="n">
        <v>2.85</v>
      </c>
      <c r="E2227" s="74" t="n">
        <v>151.884058</v>
      </c>
      <c r="F2227" s="74" t="n">
        <v>6065</v>
      </c>
      <c r="G2227" s="74" t="n">
        <v>1.229</v>
      </c>
    </row>
    <row r="2228" ht="28" customHeight="1">
      <c r="A2228" s="66" t="inlineStr">
        <is>
          <t>Kepler-202 b</t>
        </is>
      </c>
      <c r="B2228" s="66" t="inlineStr">
        <is>
          <t>Kepler-202</t>
        </is>
      </c>
      <c r="C2228" s="66" t="inlineStr">
        <is>
          <t>Transit</t>
        </is>
      </c>
      <c r="D2228" s="73" t="n">
        <v>1.63</v>
      </c>
      <c r="E2228" s="73" t="n">
        <v>4.069427</v>
      </c>
      <c r="F2228" s="73" t="n">
        <v>4668</v>
      </c>
      <c r="G2228" s="73" t="n">
        <v>0.667</v>
      </c>
    </row>
    <row r="2229" ht="28" customHeight="1">
      <c r="A2229" s="68" t="inlineStr">
        <is>
          <t>Kepler-202 c</t>
        </is>
      </c>
      <c r="B2229" s="68" t="inlineStr">
        <is>
          <t>Kepler-202</t>
        </is>
      </c>
      <c r="C2229" s="68" t="inlineStr">
        <is>
          <t>Transit</t>
        </is>
      </c>
      <c r="D2229" s="74" t="n">
        <v>1.85</v>
      </c>
      <c r="E2229" s="74" t="n">
        <v>16.282493</v>
      </c>
      <c r="F2229" s="74" t="n">
        <v>4668</v>
      </c>
      <c r="G2229" s="74" t="n">
        <v>0.667</v>
      </c>
    </row>
    <row r="2230" ht="28" customHeight="1">
      <c r="A2230" s="66" t="inlineStr">
        <is>
          <t>Kepler-203 b</t>
        </is>
      </c>
      <c r="B2230" s="66" t="inlineStr">
        <is>
          <t>Kepler-203</t>
        </is>
      </c>
      <c r="C2230" s="66" t="inlineStr">
        <is>
          <t>Transit</t>
        </is>
      </c>
      <c r="D2230" s="73" t="n">
        <v>2.57</v>
      </c>
      <c r="E2230" s="73" t="n">
        <v>3.162697</v>
      </c>
      <c r="F2230" s="73" t="n">
        <v>5821</v>
      </c>
      <c r="G2230" s="73" t="n">
        <v>1.114</v>
      </c>
    </row>
    <row r="2231" ht="28" customHeight="1">
      <c r="A2231" s="68" t="inlineStr">
        <is>
          <t>Kepler-203 c</t>
        </is>
      </c>
      <c r="B2231" s="68" t="inlineStr">
        <is>
          <t>Kepler-203</t>
        </is>
      </c>
      <c r="C2231" s="68" t="inlineStr">
        <is>
          <t>Transit</t>
        </is>
      </c>
      <c r="D2231" s="74" t="n">
        <v>2.47</v>
      </c>
      <c r="E2231" s="74" t="n">
        <v>5.370647</v>
      </c>
      <c r="F2231" s="74" t="n">
        <v>5821</v>
      </c>
      <c r="G2231" s="74" t="n">
        <v>1.114</v>
      </c>
    </row>
    <row r="2232" ht="28" customHeight="1">
      <c r="A2232" s="66" t="inlineStr">
        <is>
          <t>Kepler-203 d</t>
        </is>
      </c>
      <c r="B2232" s="66" t="inlineStr">
        <is>
          <t>Kepler-203</t>
        </is>
      </c>
      <c r="C2232" s="66" t="inlineStr">
        <is>
          <t>Transit</t>
        </is>
      </c>
      <c r="D2232" s="73" t="n">
        <v>1.44</v>
      </c>
      <c r="E2232" s="73" t="n">
        <v>11.32972</v>
      </c>
      <c r="F2232" s="73" t="n">
        <v>5821</v>
      </c>
      <c r="G2232" s="73" t="n">
        <v>1.114</v>
      </c>
    </row>
    <row r="2233" ht="28" customHeight="1">
      <c r="A2233" s="68" t="inlineStr">
        <is>
          <t>Kepler-204 b</t>
        </is>
      </c>
      <c r="B2233" s="68" t="inlineStr">
        <is>
          <t>Kepler-204</t>
        </is>
      </c>
      <c r="C2233" s="68" t="inlineStr">
        <is>
          <t>Transit</t>
        </is>
      </c>
      <c r="D2233" s="74" t="n">
        <v>2.53</v>
      </c>
      <c r="E2233" s="74" t="n">
        <v>14.400974</v>
      </c>
      <c r="F2233" s="74" t="n">
        <v>5812</v>
      </c>
      <c r="G2233" s="74" t="n">
        <v>1.238</v>
      </c>
    </row>
    <row r="2234" ht="28" customHeight="1">
      <c r="A2234" s="66" t="inlineStr">
        <is>
          <t>Kepler-204 c</t>
        </is>
      </c>
      <c r="B2234" s="66" t="inlineStr">
        <is>
          <t>Kepler-204</t>
        </is>
      </c>
      <c r="C2234" s="66" t="inlineStr">
        <is>
          <t>Transit</t>
        </is>
      </c>
      <c r="D2234" s="73" t="n">
        <v>1.79</v>
      </c>
      <c r="E2234" s="73" t="n">
        <v>25.660593</v>
      </c>
      <c r="F2234" s="73" t="n">
        <v>5812</v>
      </c>
      <c r="G2234" s="73" t="n">
        <v>1.238</v>
      </c>
    </row>
    <row r="2235" ht="28" customHeight="1">
      <c r="A2235" s="68" t="inlineStr">
        <is>
          <t>Kepler-205 b</t>
        </is>
      </c>
      <c r="B2235" s="68" t="inlineStr">
        <is>
          <t>Kepler-205</t>
        </is>
      </c>
      <c r="C2235" s="68" t="inlineStr">
        <is>
          <t>Transit</t>
        </is>
      </c>
      <c r="D2235" s="74" t="n">
        <v>1.51</v>
      </c>
      <c r="E2235" s="74" t="n">
        <v>2.75564</v>
      </c>
      <c r="F2235" s="74" t="n">
        <v>4321</v>
      </c>
      <c r="G2235" s="74" t="n">
        <v>0.546</v>
      </c>
    </row>
    <row r="2236" ht="28" customHeight="1">
      <c r="A2236" s="66" t="inlineStr">
        <is>
          <t>Kepler-205 c</t>
        </is>
      </c>
      <c r="B2236" s="66" t="inlineStr">
        <is>
          <t>Kepler-205</t>
        </is>
      </c>
      <c r="C2236" s="66" t="inlineStr">
        <is>
          <t>Transit</t>
        </is>
      </c>
      <c r="D2236" s="73" t="n">
        <v>1.64</v>
      </c>
      <c r="E2236" s="73" t="n">
        <v>20.306546</v>
      </c>
      <c r="F2236" s="73" t="n">
        <v>4321</v>
      </c>
      <c r="G2236" s="73" t="n">
        <v>0.546</v>
      </c>
    </row>
    <row r="2237" ht="28" customHeight="1">
      <c r="A2237" s="68" t="inlineStr">
        <is>
          <t>Kepler-206 b</t>
        </is>
      </c>
      <c r="B2237" s="68" t="inlineStr">
        <is>
          <t>Kepler-206</t>
        </is>
      </c>
      <c r="C2237" s="68" t="inlineStr">
        <is>
          <t>Transit</t>
        </is>
      </c>
      <c r="D2237" s="74" t="n">
        <v>1.2</v>
      </c>
      <c r="E2237" s="74" t="n">
        <v>7.781987</v>
      </c>
      <c r="F2237" s="74" t="n">
        <v>5764</v>
      </c>
      <c r="G2237" s="74" t="n">
        <v>1.185</v>
      </c>
    </row>
    <row r="2238" ht="28" customHeight="1">
      <c r="A2238" s="66" t="inlineStr">
        <is>
          <t>Kepler-206 c</t>
        </is>
      </c>
      <c r="B2238" s="66" t="inlineStr">
        <is>
          <t>Kepler-206</t>
        </is>
      </c>
      <c r="C2238" s="66" t="inlineStr">
        <is>
          <t>Transit</t>
        </is>
      </c>
      <c r="D2238" s="73" t="n">
        <v>1.77</v>
      </c>
      <c r="E2238" s="73" t="n">
        <v>13.137471</v>
      </c>
      <c r="F2238" s="73" t="n">
        <v>5764</v>
      </c>
      <c r="G2238" s="73" t="n">
        <v>1.185</v>
      </c>
    </row>
    <row r="2239" ht="28" customHeight="1">
      <c r="A2239" s="68" t="inlineStr">
        <is>
          <t>Kepler-206 d</t>
        </is>
      </c>
      <c r="B2239" s="68" t="inlineStr">
        <is>
          <t>Kepler-206</t>
        </is>
      </c>
      <c r="C2239" s="68" t="inlineStr">
        <is>
          <t>Transit</t>
        </is>
      </c>
      <c r="D2239" s="74" t="n">
        <v>1.19</v>
      </c>
      <c r="E2239" s="74" t="n">
        <v>23.44281</v>
      </c>
      <c r="F2239" s="74" t="n">
        <v>5764</v>
      </c>
      <c r="G2239" s="74" t="n">
        <v>1.185</v>
      </c>
    </row>
    <row r="2240" ht="28" customHeight="1">
      <c r="A2240" s="66" t="inlineStr">
        <is>
          <t>Kepler-207 b</t>
        </is>
      </c>
      <c r="B2240" s="66" t="inlineStr">
        <is>
          <t>Kepler-207</t>
        </is>
      </c>
      <c r="C2240" s="66" t="inlineStr">
        <is>
          <t>Transit</t>
        </is>
      </c>
      <c r="D2240" s="73" t="n">
        <v>1.57</v>
      </c>
      <c r="E2240" s="73" t="n">
        <v>1.611865</v>
      </c>
      <c r="F2240" s="73" t="n">
        <v>5920</v>
      </c>
      <c r="G2240" s="73" t="n">
        <v>1.588</v>
      </c>
    </row>
    <row r="2241" ht="28" customHeight="1">
      <c r="A2241" s="68" t="inlineStr">
        <is>
          <t>Kepler-207 c</t>
        </is>
      </c>
      <c r="B2241" s="68" t="inlineStr">
        <is>
          <t>Kepler-207</t>
        </is>
      </c>
      <c r="C2241" s="68" t="inlineStr">
        <is>
          <t>Transit</t>
        </is>
      </c>
      <c r="D2241" s="74" t="n">
        <v>1.5</v>
      </c>
      <c r="E2241" s="74" t="n">
        <v>3.071571</v>
      </c>
      <c r="F2241" s="74" t="n">
        <v>5920</v>
      </c>
      <c r="G2241" s="74" t="n">
        <v>1.588</v>
      </c>
    </row>
    <row r="2242" ht="28" customHeight="1">
      <c r="A2242" s="66" t="inlineStr">
        <is>
          <t>Kepler-207 d</t>
        </is>
      </c>
      <c r="B2242" s="66" t="inlineStr">
        <is>
          <t>Kepler-207</t>
        </is>
      </c>
      <c r="C2242" s="66" t="inlineStr">
        <is>
          <t>Transit</t>
        </is>
      </c>
      <c r="D2242" s="73" t="n">
        <v>3.31</v>
      </c>
      <c r="E2242" s="73" t="n">
        <v>5.868075</v>
      </c>
      <c r="F2242" s="73" t="n">
        <v>5920</v>
      </c>
      <c r="G2242" s="73" t="n">
        <v>1.588</v>
      </c>
    </row>
    <row r="2243" ht="28" customHeight="1">
      <c r="A2243" s="68" t="inlineStr">
        <is>
          <t>Kepler-208 b</t>
        </is>
      </c>
      <c r="B2243" s="68" t="inlineStr">
        <is>
          <t>Kepler-208</t>
        </is>
      </c>
      <c r="C2243" s="68" t="inlineStr">
        <is>
          <t>Transit</t>
        </is>
      </c>
      <c r="D2243" s="74" t="n">
        <v>1.63</v>
      </c>
      <c r="E2243" s="74" t="n">
        <v>4.22864</v>
      </c>
      <c r="F2243" s="74" t="n">
        <v>6092</v>
      </c>
      <c r="G2243" s="74" t="n">
        <v>1.314</v>
      </c>
    </row>
    <row r="2244" ht="28" customHeight="1">
      <c r="A2244" s="66" t="inlineStr">
        <is>
          <t>Kepler-208 c</t>
        </is>
      </c>
      <c r="B2244" s="66" t="inlineStr">
        <is>
          <t>Kepler-208</t>
        </is>
      </c>
      <c r="C2244" s="66" t="inlineStr">
        <is>
          <t>Transit</t>
        </is>
      </c>
      <c r="D2244" s="73" t="n">
        <v>1.39</v>
      </c>
      <c r="E2244" s="73" t="n">
        <v>7.466623</v>
      </c>
      <c r="F2244" s="73" t="n">
        <v>6092</v>
      </c>
      <c r="G2244" s="73" t="n">
        <v>1.314</v>
      </c>
    </row>
    <row r="2245" ht="28" customHeight="1">
      <c r="A2245" s="68" t="inlineStr">
        <is>
          <t>Kepler-208 d</t>
        </is>
      </c>
      <c r="B2245" s="68" t="inlineStr">
        <is>
          <t>Kepler-208</t>
        </is>
      </c>
      <c r="C2245" s="68" t="inlineStr">
        <is>
          <t>Transit</t>
        </is>
      </c>
      <c r="D2245" s="74" t="n">
        <v>1.2</v>
      </c>
      <c r="E2245" s="74" t="n">
        <v>11.131786</v>
      </c>
      <c r="F2245" s="74" t="n">
        <v>6092</v>
      </c>
      <c r="G2245" s="74" t="n">
        <v>1.314</v>
      </c>
    </row>
    <row r="2246" ht="28" customHeight="1">
      <c r="A2246" s="66" t="inlineStr">
        <is>
          <t>Kepler-208 e</t>
        </is>
      </c>
      <c r="B2246" s="66" t="inlineStr">
        <is>
          <t>Kepler-208</t>
        </is>
      </c>
      <c r="C2246" s="66" t="inlineStr">
        <is>
          <t>Transit</t>
        </is>
      </c>
      <c r="D2246" s="73" t="n">
        <v>1.48</v>
      </c>
      <c r="E2246" s="73" t="n">
        <v>16.259458</v>
      </c>
      <c r="F2246" s="73" t="n">
        <v>6092</v>
      </c>
      <c r="G2246" s="73" t="n">
        <v>1.314</v>
      </c>
    </row>
    <row r="2247" ht="28" customHeight="1">
      <c r="A2247" s="68" t="inlineStr">
        <is>
          <t>Kepler-209 b</t>
        </is>
      </c>
      <c r="B2247" s="68" t="inlineStr">
        <is>
          <t>Kepler-209</t>
        </is>
      </c>
      <c r="C2247" s="68" t="inlineStr">
        <is>
          <t>Transit</t>
        </is>
      </c>
      <c r="D2247" s="74" t="n">
        <v>2.26</v>
      </c>
      <c r="E2247" s="74" t="n">
        <v>16.087845</v>
      </c>
      <c r="F2247" s="74" t="n">
        <v>5513</v>
      </c>
      <c r="G2247" s="74" t="n">
        <v>0.9350000000000001</v>
      </c>
    </row>
    <row r="2248" ht="28" customHeight="1">
      <c r="A2248" s="66" t="inlineStr">
        <is>
          <t>Kepler-209 c</t>
        </is>
      </c>
      <c r="B2248" s="66" t="inlineStr">
        <is>
          <t>Kepler-209</t>
        </is>
      </c>
      <c r="C2248" s="66" t="inlineStr">
        <is>
          <t>Transit</t>
        </is>
      </c>
      <c r="D2248" s="73" t="n">
        <v>3.1</v>
      </c>
      <c r="E2248" s="73" t="n">
        <v>41.749882</v>
      </c>
      <c r="F2248" s="73" t="n">
        <v>5513</v>
      </c>
      <c r="G2248" s="73" t="n">
        <v>0.9350000000000001</v>
      </c>
    </row>
    <row r="2249" ht="28" customHeight="1">
      <c r="A2249" s="68" t="inlineStr">
        <is>
          <t>Kepler-21 b</t>
        </is>
      </c>
      <c r="B2249" s="68" t="inlineStr">
        <is>
          <t>Kepler-21</t>
        </is>
      </c>
      <c r="C2249" s="68" t="inlineStr">
        <is>
          <t>Transit</t>
        </is>
      </c>
      <c r="D2249" s="74" t="n">
        <v>1.639</v>
      </c>
      <c r="E2249" s="74" t="n">
        <v>2.7858212</v>
      </c>
      <c r="F2249" s="74" t="n">
        <v>6305</v>
      </c>
      <c r="G2249" s="74" t="n">
        <v>1.902</v>
      </c>
    </row>
    <row r="2250" ht="28" customHeight="1">
      <c r="A2250" s="66" t="inlineStr">
        <is>
          <t>Kepler-210 b</t>
        </is>
      </c>
      <c r="B2250" s="66" t="inlineStr">
        <is>
          <t>Kepler-210</t>
        </is>
      </c>
      <c r="C2250" s="66" t="inlineStr">
        <is>
          <t>Transit</t>
        </is>
      </c>
      <c r="D2250" s="73" t="n">
        <v>2.94</v>
      </c>
      <c r="E2250" s="73" t="n">
        <v>2.453234</v>
      </c>
      <c r="F2250" s="73" t="n">
        <v>4559</v>
      </c>
      <c r="G2250" s="73" t="n">
        <v>0.65</v>
      </c>
    </row>
    <row r="2251" ht="28" customHeight="1">
      <c r="A2251" s="68" t="inlineStr">
        <is>
          <t>Kepler-210 c</t>
        </is>
      </c>
      <c r="B2251" s="68" t="inlineStr">
        <is>
          <t>Kepler-210</t>
        </is>
      </c>
      <c r="C2251" s="68" t="inlineStr">
        <is>
          <t>Transit</t>
        </is>
      </c>
      <c r="D2251" s="74" t="n">
        <v>3.62</v>
      </c>
      <c r="E2251" s="74" t="n">
        <v>7.972513</v>
      </c>
      <c r="F2251" s="74" t="n">
        <v>4559</v>
      </c>
      <c r="G2251" s="74" t="n">
        <v>0.65</v>
      </c>
    </row>
    <row r="2252" ht="28" customHeight="1">
      <c r="A2252" s="66" t="inlineStr">
        <is>
          <t>Kepler-211 b</t>
        </is>
      </c>
      <c r="B2252" s="66" t="inlineStr">
        <is>
          <t>Kepler-211</t>
        </is>
      </c>
      <c r="C2252" s="66" t="inlineStr">
        <is>
          <t>Transit</t>
        </is>
      </c>
      <c r="D2252" s="73" t="n">
        <v>1.26</v>
      </c>
      <c r="E2252" s="73" t="n">
        <v>4.138575</v>
      </c>
      <c r="F2252" s="73" t="n">
        <v>5123</v>
      </c>
      <c r="G2252" s="73" t="n">
        <v>0.8159999999999999</v>
      </c>
    </row>
    <row r="2253" ht="28" customHeight="1">
      <c r="A2253" s="68" t="inlineStr">
        <is>
          <t>Kepler-211 c</t>
        </is>
      </c>
      <c r="B2253" s="68" t="inlineStr">
        <is>
          <t>Kepler-211</t>
        </is>
      </c>
      <c r="C2253" s="68" t="inlineStr">
        <is>
          <t>Transit</t>
        </is>
      </c>
      <c r="D2253" s="74" t="n">
        <v>1.29</v>
      </c>
      <c r="E2253" s="74" t="n">
        <v>6.04045</v>
      </c>
      <c r="F2253" s="74" t="n">
        <v>5123</v>
      </c>
      <c r="G2253" s="74" t="n">
        <v>0.8159999999999999</v>
      </c>
    </row>
    <row r="2254" ht="28" customHeight="1">
      <c r="A2254" s="66" t="inlineStr">
        <is>
          <t>Kepler-212 b</t>
        </is>
      </c>
      <c r="B2254" s="66" t="inlineStr">
        <is>
          <t>Kepler-212</t>
        </is>
      </c>
      <c r="C2254" s="66" t="inlineStr">
        <is>
          <t>Transit</t>
        </is>
      </c>
      <c r="D2254" s="73" t="n">
        <v>1.09</v>
      </c>
      <c r="E2254" s="73" t="n">
        <v>16.257582</v>
      </c>
      <c r="F2254" s="73" t="n">
        <v>5852</v>
      </c>
      <c r="G2254" s="73" t="n">
        <v>1.455</v>
      </c>
    </row>
    <row r="2255" ht="28" customHeight="1">
      <c r="A2255" s="68" t="inlineStr">
        <is>
          <t>Kepler-212 c</t>
        </is>
      </c>
      <c r="B2255" s="68" t="inlineStr">
        <is>
          <t>Kepler-212</t>
        </is>
      </c>
      <c r="C2255" s="68" t="inlineStr">
        <is>
          <t>Transit</t>
        </is>
      </c>
      <c r="D2255" s="74" t="n">
        <v>2.74</v>
      </c>
      <c r="E2255" s="74" t="n">
        <v>31.805174</v>
      </c>
      <c r="F2255" s="74" t="n">
        <v>5852</v>
      </c>
      <c r="G2255" s="74" t="n">
        <v>1.455</v>
      </c>
    </row>
    <row r="2256" ht="28" customHeight="1">
      <c r="A2256" s="66" t="inlineStr">
        <is>
          <t>Kepler-213 b</t>
        </is>
      </c>
      <c r="B2256" s="66" t="inlineStr">
        <is>
          <t>Kepler-213</t>
        </is>
      </c>
      <c r="C2256" s="66" t="inlineStr">
        <is>
          <t>Transit</t>
        </is>
      </c>
      <c r="D2256" s="73" t="n">
        <v>1.62</v>
      </c>
      <c r="E2256" s="73" t="n">
        <v>2.46236</v>
      </c>
      <c r="F2256" s="73" t="n">
        <v>5696</v>
      </c>
      <c r="G2256" s="73" t="n">
        <v>1.195</v>
      </c>
    </row>
    <row r="2257" ht="28" customHeight="1">
      <c r="A2257" s="68" t="inlineStr">
        <is>
          <t>Kepler-213 c</t>
        </is>
      </c>
      <c r="B2257" s="68" t="inlineStr">
        <is>
          <t>Kepler-213</t>
        </is>
      </c>
      <c r="C2257" s="68" t="inlineStr">
        <is>
          <t>Transit</t>
        </is>
      </c>
      <c r="D2257" s="74" t="n">
        <v>2.34</v>
      </c>
      <c r="E2257" s="74" t="n">
        <v>4.822962</v>
      </c>
      <c r="F2257" s="74" t="n">
        <v>5696</v>
      </c>
      <c r="G2257" s="74" t="n">
        <v>1.195</v>
      </c>
    </row>
    <row r="2258" ht="28" customHeight="1">
      <c r="A2258" s="66" t="inlineStr">
        <is>
          <t>Kepler-214 b</t>
        </is>
      </c>
      <c r="B2258" s="66" t="inlineStr">
        <is>
          <t>Kepler-214</t>
        </is>
      </c>
      <c r="C2258" s="66" t="inlineStr">
        <is>
          <t>Transit</t>
        </is>
      </c>
      <c r="D2258" s="73" t="n">
        <v>2.61</v>
      </c>
      <c r="E2258" s="73" t="n">
        <v>15.660544</v>
      </c>
      <c r="F2258" s="73" t="n">
        <v>6169</v>
      </c>
      <c r="G2258" s="73" t="n">
        <v>1.352</v>
      </c>
    </row>
    <row r="2259" ht="28" customHeight="1">
      <c r="A2259" s="68" t="inlineStr">
        <is>
          <t>Kepler-214 c</t>
        </is>
      </c>
      <c r="B2259" s="68" t="inlineStr">
        <is>
          <t>Kepler-214</t>
        </is>
      </c>
      <c r="C2259" s="68" t="inlineStr">
        <is>
          <t>Transit</t>
        </is>
      </c>
      <c r="D2259" s="74" t="n">
        <v>2.13</v>
      </c>
      <c r="E2259" s="74" t="n">
        <v>28.7798</v>
      </c>
      <c r="F2259" s="74" t="n">
        <v>6169</v>
      </c>
      <c r="G2259" s="74" t="n">
        <v>1.352</v>
      </c>
    </row>
    <row r="2260" ht="28" customHeight="1">
      <c r="A2260" s="66" t="inlineStr">
        <is>
          <t>Kepler-215 b</t>
        </is>
      </c>
      <c r="B2260" s="66" t="inlineStr">
        <is>
          <t>Kepler-215</t>
        </is>
      </c>
      <c r="C2260" s="66" t="inlineStr">
        <is>
          <t>Transit</t>
        </is>
      </c>
      <c r="D2260" s="73" t="n">
        <v>1.62</v>
      </c>
      <c r="E2260" s="73" t="n">
        <v>9.360671999999999</v>
      </c>
      <c r="F2260" s="73" t="n">
        <v>5739</v>
      </c>
      <c r="G2260" s="73" t="n">
        <v>1.027</v>
      </c>
    </row>
    <row r="2261" ht="28" customHeight="1">
      <c r="A2261" s="68" t="inlineStr">
        <is>
          <t>Kepler-215 c</t>
        </is>
      </c>
      <c r="B2261" s="68" t="inlineStr">
        <is>
          <t>Kepler-215</t>
        </is>
      </c>
      <c r="C2261" s="68" t="inlineStr">
        <is>
          <t>Transit</t>
        </is>
      </c>
      <c r="D2261" s="74" t="n">
        <v>1.77</v>
      </c>
      <c r="E2261" s="74" t="n">
        <v>14.667108</v>
      </c>
      <c r="F2261" s="74" t="n">
        <v>5739</v>
      </c>
      <c r="G2261" s="74" t="n">
        <v>1.027</v>
      </c>
    </row>
    <row r="2262" ht="28" customHeight="1">
      <c r="A2262" s="66" t="inlineStr">
        <is>
          <t>Kepler-215 d</t>
        </is>
      </c>
      <c r="B2262" s="66" t="inlineStr">
        <is>
          <t>Kepler-215</t>
        </is>
      </c>
      <c r="C2262" s="66" t="inlineStr">
        <is>
          <t>Transit</t>
        </is>
      </c>
      <c r="D2262" s="73" t="n">
        <v>2.39</v>
      </c>
      <c r="E2262" s="73" t="n">
        <v>30.864423</v>
      </c>
      <c r="F2262" s="73" t="n">
        <v>5739</v>
      </c>
      <c r="G2262" s="73" t="n">
        <v>1.027</v>
      </c>
    </row>
    <row r="2263" ht="28" customHeight="1">
      <c r="A2263" s="68" t="inlineStr">
        <is>
          <t>Kepler-215 e</t>
        </is>
      </c>
      <c r="B2263" s="68" t="inlineStr">
        <is>
          <t>Kepler-215</t>
        </is>
      </c>
      <c r="C2263" s="68" t="inlineStr">
        <is>
          <t>Transit</t>
        </is>
      </c>
      <c r="D2263" s="74" t="n">
        <v>1.75</v>
      </c>
      <c r="E2263" s="74" t="n">
        <v>68.16101</v>
      </c>
      <c r="F2263" s="74" t="n">
        <v>5739</v>
      </c>
      <c r="G2263" s="74" t="n">
        <v>1.027</v>
      </c>
    </row>
    <row r="2264" ht="28" customHeight="1">
      <c r="A2264" s="66" t="inlineStr">
        <is>
          <t>Kepler-216 b</t>
        </is>
      </c>
      <c r="B2264" s="66" t="inlineStr">
        <is>
          <t>Kepler-216</t>
        </is>
      </c>
      <c r="C2264" s="66" t="inlineStr">
        <is>
          <t>Transit</t>
        </is>
      </c>
      <c r="D2264" s="73" t="n">
        <v>2.35</v>
      </c>
      <c r="E2264" s="73" t="n">
        <v>7.693641</v>
      </c>
      <c r="F2264" s="73" t="n">
        <v>6091</v>
      </c>
      <c r="G2264" s="73" t="n">
        <v>1.26</v>
      </c>
    </row>
    <row r="2265" ht="28" customHeight="1">
      <c r="A2265" s="68" t="inlineStr">
        <is>
          <t>Kepler-216 c</t>
        </is>
      </c>
      <c r="B2265" s="68" t="inlineStr">
        <is>
          <t>Kepler-216</t>
        </is>
      </c>
      <c r="C2265" s="68" t="inlineStr">
        <is>
          <t>Transit</t>
        </is>
      </c>
      <c r="D2265" s="74" t="n">
        <v>3.04</v>
      </c>
      <c r="E2265" s="74" t="n">
        <v>17.406669</v>
      </c>
      <c r="F2265" s="74" t="n">
        <v>6091</v>
      </c>
      <c r="G2265" s="74" t="n">
        <v>1.26</v>
      </c>
    </row>
    <row r="2266" ht="28" customHeight="1">
      <c r="A2266" s="66" t="inlineStr">
        <is>
          <t>Kepler-217 b</t>
        </is>
      </c>
      <c r="B2266" s="66" t="inlineStr">
        <is>
          <t>Kepler-217</t>
        </is>
      </c>
      <c r="C2266" s="66" t="inlineStr">
        <is>
          <t>Transit</t>
        </is>
      </c>
      <c r="D2266" s="73" t="n">
        <v>2.23</v>
      </c>
      <c r="E2266" s="73" t="n">
        <v>5.374943</v>
      </c>
      <c r="F2266" s="73" t="n">
        <v>6171</v>
      </c>
      <c r="G2266" s="73" t="n">
        <v>1.799</v>
      </c>
    </row>
    <row r="2267" ht="28" customHeight="1">
      <c r="A2267" s="68" t="inlineStr">
        <is>
          <t>Kepler-217 c</t>
        </is>
      </c>
      <c r="B2267" s="68" t="inlineStr">
        <is>
          <t>Kepler-217</t>
        </is>
      </c>
      <c r="C2267" s="68" t="inlineStr">
        <is>
          <t>Transit</t>
        </is>
      </c>
      <c r="D2267" s="74" t="n">
        <v>1.85</v>
      </c>
      <c r="E2267" s="74" t="n">
        <v>8.586004000000001</v>
      </c>
      <c r="F2267" s="74" t="n">
        <v>6171</v>
      </c>
      <c r="G2267" s="74" t="n">
        <v>1.799</v>
      </c>
    </row>
    <row r="2268" ht="28" customHeight="1">
      <c r="A2268" s="66" t="inlineStr">
        <is>
          <t>Kepler-217 d</t>
        </is>
      </c>
      <c r="B2268" s="66" t="inlineStr">
        <is>
          <t>Kepler-217</t>
        </is>
      </c>
      <c r="C2268" s="66" t="inlineStr">
        <is>
          <t>Transit</t>
        </is>
      </c>
      <c r="D2268" s="73" t="n">
        <v>1.32</v>
      </c>
      <c r="E2268" s="73" t="n">
        <v>3.88689525</v>
      </c>
      <c r="F2268" s="73" t="n">
        <v>6341</v>
      </c>
      <c r="G2268" s="73" t="n">
        <v>1.76</v>
      </c>
    </row>
    <row r="2269" ht="28" customHeight="1">
      <c r="A2269" s="68" t="inlineStr">
        <is>
          <t>Kepler-218 b</t>
        </is>
      </c>
      <c r="B2269" s="68" t="inlineStr">
        <is>
          <t>Kepler-218</t>
        </is>
      </c>
      <c r="C2269" s="68" t="inlineStr">
        <is>
          <t>Transit</t>
        </is>
      </c>
      <c r="D2269" s="74" t="n">
        <v>1.48</v>
      </c>
      <c r="E2269" s="74" t="n">
        <v>3.619337</v>
      </c>
      <c r="F2269" s="74" t="n">
        <v>5502</v>
      </c>
      <c r="G2269" s="74" t="n">
        <v>1.063</v>
      </c>
    </row>
    <row r="2270" ht="28" customHeight="1">
      <c r="A2270" s="66" t="inlineStr">
        <is>
          <t>Kepler-218 c</t>
        </is>
      </c>
      <c r="B2270" s="66" t="inlineStr">
        <is>
          <t>Kepler-218</t>
        </is>
      </c>
      <c r="C2270" s="66" t="inlineStr">
        <is>
          <t>Transit</t>
        </is>
      </c>
      <c r="D2270" s="73" t="n">
        <v>3.14</v>
      </c>
      <c r="E2270" s="73" t="n">
        <v>44.699576</v>
      </c>
      <c r="F2270" s="73" t="n">
        <v>5502</v>
      </c>
      <c r="G2270" s="73" t="n">
        <v>1.063</v>
      </c>
    </row>
    <row r="2271" ht="28" customHeight="1">
      <c r="A2271" s="68" t="inlineStr">
        <is>
          <t>Kepler-218 d</t>
        </is>
      </c>
      <c r="B2271" s="68" t="inlineStr">
        <is>
          <t>Kepler-218</t>
        </is>
      </c>
      <c r="C2271" s="68" t="inlineStr">
        <is>
          <t>Transit</t>
        </is>
      </c>
      <c r="D2271" s="74" t="n">
        <v>2.66</v>
      </c>
      <c r="E2271" s="74" t="n">
        <v>124.5244647</v>
      </c>
      <c r="F2271" s="74" t="n">
        <v>5542</v>
      </c>
      <c r="G2271" s="74" t="n">
        <v>1.02</v>
      </c>
    </row>
    <row r="2272" ht="28" customHeight="1">
      <c r="A2272" s="66" t="inlineStr">
        <is>
          <t>Kepler-219 b</t>
        </is>
      </c>
      <c r="B2272" s="66" t="inlineStr">
        <is>
          <t>Kepler-219</t>
        </is>
      </c>
      <c r="C2272" s="66" t="inlineStr">
        <is>
          <t>Transit</t>
        </is>
      </c>
      <c r="D2272" s="73" t="n">
        <v>2.95</v>
      </c>
      <c r="E2272" s="73" t="n">
        <v>4.585512</v>
      </c>
      <c r="F2272" s="73" t="n">
        <v>5786</v>
      </c>
      <c r="G2272" s="73" t="n">
        <v>1.491</v>
      </c>
    </row>
    <row r="2273" ht="28" customHeight="1">
      <c r="A2273" s="68" t="inlineStr">
        <is>
          <t>Kepler-219 c</t>
        </is>
      </c>
      <c r="B2273" s="68" t="inlineStr">
        <is>
          <t>Kepler-219</t>
        </is>
      </c>
      <c r="C2273" s="68" t="inlineStr">
        <is>
          <t>Transit</t>
        </is>
      </c>
      <c r="D2273" s="74" t="n">
        <v>3.58</v>
      </c>
      <c r="E2273" s="74" t="n">
        <v>22.714613</v>
      </c>
      <c r="F2273" s="74" t="n">
        <v>5786</v>
      </c>
      <c r="G2273" s="74" t="n">
        <v>1.491</v>
      </c>
    </row>
    <row r="2274" ht="28" customHeight="1">
      <c r="A2274" s="66" t="inlineStr">
        <is>
          <t>Kepler-219 d</t>
        </is>
      </c>
      <c r="B2274" s="66" t="inlineStr">
        <is>
          <t>Kepler-219</t>
        </is>
      </c>
      <c r="C2274" s="66" t="inlineStr">
        <is>
          <t>Transit</t>
        </is>
      </c>
      <c r="D2274" s="73" t="n">
        <v>2.81</v>
      </c>
      <c r="E2274" s="73" t="n">
        <v>47.903645</v>
      </c>
      <c r="F2274" s="73" t="n">
        <v>5786</v>
      </c>
      <c r="G2274" s="73" t="n">
        <v>1.491</v>
      </c>
    </row>
    <row r="2275" ht="28" customHeight="1">
      <c r="A2275" s="68" t="inlineStr">
        <is>
          <t>Kepler-22 b</t>
        </is>
      </c>
      <c r="B2275" s="68" t="inlineStr">
        <is>
          <t>Kepler-22</t>
        </is>
      </c>
      <c r="C2275" s="68" t="inlineStr">
        <is>
          <t>Transit</t>
        </is>
      </c>
      <c r="D2275" s="74" t="n">
        <v>2.1</v>
      </c>
      <c r="E2275" s="74" t="n">
        <v>289.863876</v>
      </c>
      <c r="F2275" s="74" t="n">
        <v>5596</v>
      </c>
      <c r="G2275" s="74" t="n">
        <v>0.869</v>
      </c>
    </row>
    <row r="2276" ht="28" customHeight="1">
      <c r="A2276" s="66" t="inlineStr">
        <is>
          <t>Kepler-220 b</t>
        </is>
      </c>
      <c r="B2276" s="66" t="inlineStr">
        <is>
          <t>Kepler-220</t>
        </is>
      </c>
      <c r="C2276" s="66" t="inlineStr">
        <is>
          <t>Transit</t>
        </is>
      </c>
      <c r="D2276" s="73" t="n">
        <v>0.8100000000000001</v>
      </c>
      <c r="E2276" s="73" t="n">
        <v>4.159807</v>
      </c>
      <c r="F2276" s="73" t="n">
        <v>4632</v>
      </c>
      <c r="G2276" s="73" t="n">
        <v>0.666</v>
      </c>
    </row>
    <row r="2277" ht="28" customHeight="1">
      <c r="A2277" s="68" t="inlineStr">
        <is>
          <t>Kepler-220 c</t>
        </is>
      </c>
      <c r="B2277" s="68" t="inlineStr">
        <is>
          <t>Kepler-220</t>
        </is>
      </c>
      <c r="C2277" s="68" t="inlineStr">
        <is>
          <t>Transit</t>
        </is>
      </c>
      <c r="D2277" s="74" t="n">
        <v>1.57</v>
      </c>
      <c r="E2277" s="74" t="n">
        <v>9.034198999999999</v>
      </c>
      <c r="F2277" s="74" t="n">
        <v>4632</v>
      </c>
      <c r="G2277" s="74" t="n">
        <v>0.666</v>
      </c>
    </row>
    <row r="2278" ht="28" customHeight="1">
      <c r="A2278" s="66" t="inlineStr">
        <is>
          <t>Kepler-220 d</t>
        </is>
      </c>
      <c r="B2278" s="66" t="inlineStr">
        <is>
          <t>Kepler-220</t>
        </is>
      </c>
      <c r="C2278" s="66" t="inlineStr">
        <is>
          <t>Transit</t>
        </is>
      </c>
      <c r="D2278" s="73" t="n">
        <v>0.98</v>
      </c>
      <c r="E2278" s="73" t="n">
        <v>28.122397</v>
      </c>
      <c r="F2278" s="73" t="n">
        <v>4632</v>
      </c>
      <c r="G2278" s="73" t="n">
        <v>0.666</v>
      </c>
    </row>
    <row r="2279" ht="28" customHeight="1">
      <c r="A2279" s="68" t="inlineStr">
        <is>
          <t>Kepler-220 e</t>
        </is>
      </c>
      <c r="B2279" s="68" t="inlineStr">
        <is>
          <t>Kepler-220</t>
        </is>
      </c>
      <c r="C2279" s="68" t="inlineStr">
        <is>
          <t>Transit</t>
        </is>
      </c>
      <c r="D2279" s="74" t="n">
        <v>1.33</v>
      </c>
      <c r="E2279" s="74" t="n">
        <v>45.902733</v>
      </c>
      <c r="F2279" s="74" t="n">
        <v>4632</v>
      </c>
      <c r="G2279" s="74" t="n">
        <v>0.666</v>
      </c>
    </row>
    <row r="2280" ht="28" customHeight="1">
      <c r="A2280" s="66" t="inlineStr">
        <is>
          <t>Kepler-221 b</t>
        </is>
      </c>
      <c r="B2280" s="66" t="inlineStr">
        <is>
          <t>Kepler-221</t>
        </is>
      </c>
      <c r="C2280" s="66" t="inlineStr">
        <is>
          <t>Transit</t>
        </is>
      </c>
      <c r="D2280" s="73" t="n">
        <v>1.71</v>
      </c>
      <c r="E2280" s="73" t="n">
        <v>2.795906</v>
      </c>
      <c r="F2280" s="73" t="n">
        <v>5243</v>
      </c>
      <c r="G2280" s="73" t="n">
        <v>0.821</v>
      </c>
    </row>
    <row r="2281" ht="28" customHeight="1">
      <c r="A2281" s="68" t="inlineStr">
        <is>
          <t>Kepler-221 c</t>
        </is>
      </c>
      <c r="B2281" s="68" t="inlineStr">
        <is>
          <t>Kepler-221</t>
        </is>
      </c>
      <c r="C2281" s="68" t="inlineStr">
        <is>
          <t>Transit</t>
        </is>
      </c>
      <c r="D2281" s="74" t="n">
        <v>2.93</v>
      </c>
      <c r="E2281" s="74" t="n">
        <v>5.690586</v>
      </c>
      <c r="F2281" s="74" t="n">
        <v>5243</v>
      </c>
      <c r="G2281" s="74" t="n">
        <v>0.821</v>
      </c>
    </row>
    <row r="2282" ht="28" customHeight="1">
      <c r="A2282" s="66" t="inlineStr">
        <is>
          <t>Kepler-221 d</t>
        </is>
      </c>
      <c r="B2282" s="66" t="inlineStr">
        <is>
          <t>Kepler-221</t>
        </is>
      </c>
      <c r="C2282" s="66" t="inlineStr">
        <is>
          <t>Transit</t>
        </is>
      </c>
      <c r="D2282" s="73" t="n">
        <v>2.73</v>
      </c>
      <c r="E2282" s="73" t="n">
        <v>10.04156</v>
      </c>
      <c r="F2282" s="73" t="n">
        <v>5243</v>
      </c>
      <c r="G2282" s="73" t="n">
        <v>0.821</v>
      </c>
    </row>
    <row r="2283" ht="28" customHeight="1">
      <c r="A2283" s="68" t="inlineStr">
        <is>
          <t>Kepler-221 e</t>
        </is>
      </c>
      <c r="B2283" s="68" t="inlineStr">
        <is>
          <t>Kepler-221</t>
        </is>
      </c>
      <c r="C2283" s="68" t="inlineStr">
        <is>
          <t>Transit</t>
        </is>
      </c>
      <c r="D2283" s="74" t="n">
        <v>2.63</v>
      </c>
      <c r="E2283" s="74" t="n">
        <v>18.369917</v>
      </c>
      <c r="F2283" s="74" t="n">
        <v>5243</v>
      </c>
      <c r="G2283" s="74" t="n">
        <v>0.821</v>
      </c>
    </row>
    <row r="2284" ht="28" customHeight="1">
      <c r="A2284" s="66" t="inlineStr">
        <is>
          <t>Kepler-222 b</t>
        </is>
      </c>
      <c r="B2284" s="66" t="inlineStr">
        <is>
          <t>Kepler-222</t>
        </is>
      </c>
      <c r="C2284" s="66" t="inlineStr">
        <is>
          <t>Transit</t>
        </is>
      </c>
      <c r="D2284" s="73" t="n">
        <v>3.16</v>
      </c>
      <c r="E2284" s="73" t="n">
        <v>3.936981</v>
      </c>
      <c r="F2284" s="73" t="n">
        <v>5433</v>
      </c>
      <c r="G2284" s="73" t="n">
        <v>0.869</v>
      </c>
    </row>
    <row r="2285" ht="28" customHeight="1">
      <c r="A2285" s="68" t="inlineStr">
        <is>
          <t>Kepler-222 c</t>
        </is>
      </c>
      <c r="B2285" s="68" t="inlineStr">
        <is>
          <t>Kepler-222</t>
        </is>
      </c>
      <c r="C2285" s="68" t="inlineStr">
        <is>
          <t>Transit</t>
        </is>
      </c>
      <c r="D2285" s="74" t="n">
        <v>4.64</v>
      </c>
      <c r="E2285" s="74" t="n">
        <v>10.08881</v>
      </c>
      <c r="F2285" s="74" t="n">
        <v>5433</v>
      </c>
      <c r="G2285" s="74" t="n">
        <v>0.869</v>
      </c>
    </row>
    <row r="2286" ht="28" customHeight="1">
      <c r="A2286" s="66" t="inlineStr">
        <is>
          <t>Kepler-222 d</t>
        </is>
      </c>
      <c r="B2286" s="66" t="inlineStr">
        <is>
          <t>Kepler-222</t>
        </is>
      </c>
      <c r="C2286" s="66" t="inlineStr">
        <is>
          <t>Transit</t>
        </is>
      </c>
      <c r="D2286" s="73" t="n">
        <v>3.69</v>
      </c>
      <c r="E2286" s="73" t="n">
        <v>28.081912</v>
      </c>
      <c r="F2286" s="73" t="n">
        <v>5433</v>
      </c>
      <c r="G2286" s="73" t="n">
        <v>0.869</v>
      </c>
    </row>
    <row r="2287" ht="28" customHeight="1">
      <c r="A2287" s="68" t="inlineStr">
        <is>
          <t>Kepler-223 b</t>
        </is>
      </c>
      <c r="B2287" s="68" t="inlineStr">
        <is>
          <t>Kepler-223</t>
        </is>
      </c>
      <c r="C2287" s="68" t="inlineStr">
        <is>
          <t>Transit</t>
        </is>
      </c>
      <c r="D2287" s="74" t="n">
        <v>2.99</v>
      </c>
      <c r="E2287" s="74" t="n">
        <v>7.38449</v>
      </c>
      <c r="F2287" s="21" t="n"/>
      <c r="G2287" s="74" t="n">
        <v>1.72</v>
      </c>
    </row>
    <row r="2288" ht="28" customHeight="1">
      <c r="A2288" s="66" t="inlineStr">
        <is>
          <t>Kepler-223 c</t>
        </is>
      </c>
      <c r="B2288" s="66" t="inlineStr">
        <is>
          <t>Kepler-223</t>
        </is>
      </c>
      <c r="C2288" s="66" t="inlineStr">
        <is>
          <t>Transit</t>
        </is>
      </c>
      <c r="D2288" s="73" t="n">
        <v>3.44</v>
      </c>
      <c r="E2288" s="73" t="n">
        <v>9.84564</v>
      </c>
      <c r="F2288" s="21" t="n"/>
      <c r="G2288" s="73" t="n">
        <v>1.72</v>
      </c>
    </row>
    <row r="2289" ht="28" customHeight="1">
      <c r="A2289" s="68" t="inlineStr">
        <is>
          <t>Kepler-223 d</t>
        </is>
      </c>
      <c r="B2289" s="68" t="inlineStr">
        <is>
          <t>Kepler-223</t>
        </is>
      </c>
      <c r="C2289" s="68" t="inlineStr">
        <is>
          <t>Transit</t>
        </is>
      </c>
      <c r="D2289" s="74" t="n">
        <v>5.24</v>
      </c>
      <c r="E2289" s="74" t="n">
        <v>14.78869</v>
      </c>
      <c r="F2289" s="21" t="n"/>
      <c r="G2289" s="74" t="n">
        <v>1.72</v>
      </c>
    </row>
    <row r="2290" ht="28" customHeight="1">
      <c r="A2290" s="66" t="inlineStr">
        <is>
          <t>Kepler-223 e</t>
        </is>
      </c>
      <c r="B2290" s="66" t="inlineStr">
        <is>
          <t>Kepler-223</t>
        </is>
      </c>
      <c r="C2290" s="66" t="inlineStr">
        <is>
          <t>Transit</t>
        </is>
      </c>
      <c r="D2290" s="73" t="n">
        <v>4.6</v>
      </c>
      <c r="E2290" s="73" t="n">
        <v>19.72567</v>
      </c>
      <c r="F2290" s="21" t="n"/>
      <c r="G2290" s="73" t="n">
        <v>1.72</v>
      </c>
    </row>
    <row r="2291" ht="28" customHeight="1">
      <c r="A2291" s="68" t="inlineStr">
        <is>
          <t>Kepler-224 b</t>
        </is>
      </c>
      <c r="B2291" s="68" t="inlineStr">
        <is>
          <t>Kepler-224</t>
        </is>
      </c>
      <c r="C2291" s="68" t="inlineStr">
        <is>
          <t>Transit</t>
        </is>
      </c>
      <c r="D2291" s="74" t="n">
        <v>1.39</v>
      </c>
      <c r="E2291" s="74" t="n">
        <v>3.132924</v>
      </c>
      <c r="F2291" s="74" t="n">
        <v>5018</v>
      </c>
      <c r="G2291" s="74" t="n">
        <v>0.676</v>
      </c>
    </row>
    <row r="2292" ht="28" customHeight="1">
      <c r="A2292" s="66" t="inlineStr">
        <is>
          <t>Kepler-224 c</t>
        </is>
      </c>
      <c r="B2292" s="66" t="inlineStr">
        <is>
          <t>Kepler-224</t>
        </is>
      </c>
      <c r="C2292" s="66" t="inlineStr">
        <is>
          <t>Transit</t>
        </is>
      </c>
      <c r="D2292" s="73" t="n">
        <v>3.12</v>
      </c>
      <c r="E2292" s="73" t="n">
        <v>5.925003</v>
      </c>
      <c r="F2292" s="73" t="n">
        <v>5018</v>
      </c>
      <c r="G2292" s="73" t="n">
        <v>0.676</v>
      </c>
    </row>
    <row r="2293" ht="28" customHeight="1">
      <c r="A2293" s="68" t="inlineStr">
        <is>
          <t>Kepler-224 d</t>
        </is>
      </c>
      <c r="B2293" s="68" t="inlineStr">
        <is>
          <t>Kepler-224</t>
        </is>
      </c>
      <c r="C2293" s="68" t="inlineStr">
        <is>
          <t>Transit</t>
        </is>
      </c>
      <c r="D2293" s="74" t="n">
        <v>2.3</v>
      </c>
      <c r="E2293" s="74" t="n">
        <v>11.349393</v>
      </c>
      <c r="F2293" s="74" t="n">
        <v>5018</v>
      </c>
      <c r="G2293" s="74" t="n">
        <v>0.676</v>
      </c>
    </row>
    <row r="2294" ht="28" customHeight="1">
      <c r="A2294" s="66" t="inlineStr">
        <is>
          <t>Kepler-224 e</t>
        </is>
      </c>
      <c r="B2294" s="66" t="inlineStr">
        <is>
          <t>Kepler-224</t>
        </is>
      </c>
      <c r="C2294" s="66" t="inlineStr">
        <is>
          <t>Transit</t>
        </is>
      </c>
      <c r="D2294" s="73" t="n">
        <v>1.97</v>
      </c>
      <c r="E2294" s="73" t="n">
        <v>18.643577</v>
      </c>
      <c r="F2294" s="73" t="n">
        <v>5018</v>
      </c>
      <c r="G2294" s="73" t="n">
        <v>0.676</v>
      </c>
    </row>
    <row r="2295" ht="28" customHeight="1">
      <c r="A2295" s="68" t="inlineStr">
        <is>
          <t>Kepler-225 b</t>
        </is>
      </c>
      <c r="B2295" s="68" t="inlineStr">
        <is>
          <t>Kepler-225</t>
        </is>
      </c>
      <c r="C2295" s="68" t="inlineStr">
        <is>
          <t>Transit</t>
        </is>
      </c>
      <c r="D2295" s="74" t="n">
        <v>1.2</v>
      </c>
      <c r="E2295" s="74" t="n">
        <v>6.738975</v>
      </c>
      <c r="F2295" s="74" t="n">
        <v>3682</v>
      </c>
      <c r="G2295" s="74" t="n">
        <v>0.48</v>
      </c>
    </row>
    <row r="2296" ht="28" customHeight="1">
      <c r="A2296" s="66" t="inlineStr">
        <is>
          <t>Kepler-225 c</t>
        </is>
      </c>
      <c r="B2296" s="66" t="inlineStr">
        <is>
          <t>Kepler-225</t>
        </is>
      </c>
      <c r="C2296" s="66" t="inlineStr">
        <is>
          <t>Transit</t>
        </is>
      </c>
      <c r="D2296" s="73" t="n">
        <v>1.84</v>
      </c>
      <c r="E2296" s="73" t="n">
        <v>18.794234</v>
      </c>
      <c r="F2296" s="73" t="n">
        <v>3682</v>
      </c>
      <c r="G2296" s="73" t="n">
        <v>0.48</v>
      </c>
    </row>
    <row r="2297" ht="28" customHeight="1">
      <c r="A2297" s="68" t="inlineStr">
        <is>
          <t>Kepler-226 b</t>
        </is>
      </c>
      <c r="B2297" s="68" t="inlineStr">
        <is>
          <t>Kepler-226</t>
        </is>
      </c>
      <c r="C2297" s="68" t="inlineStr">
        <is>
          <t>Transit</t>
        </is>
      </c>
      <c r="D2297" s="74" t="n">
        <v>1.55</v>
      </c>
      <c r="E2297" s="74" t="n">
        <v>3.940997</v>
      </c>
      <c r="F2297" s="74" t="n">
        <v>5571</v>
      </c>
      <c r="G2297" s="74" t="n">
        <v>0.802</v>
      </c>
    </row>
    <row r="2298" ht="28" customHeight="1">
      <c r="A2298" s="66" t="inlineStr">
        <is>
          <t>Kepler-226 c</t>
        </is>
      </c>
      <c r="B2298" s="66" t="inlineStr">
        <is>
          <t>Kepler-226</t>
        </is>
      </c>
      <c r="C2298" s="66" t="inlineStr">
        <is>
          <t>Transit</t>
        </is>
      </c>
      <c r="D2298" s="73" t="n">
        <v>2.27</v>
      </c>
      <c r="E2298" s="73" t="n">
        <v>5.349555</v>
      </c>
      <c r="F2298" s="73" t="n">
        <v>5571</v>
      </c>
      <c r="G2298" s="73" t="n">
        <v>0.802</v>
      </c>
    </row>
    <row r="2299" ht="28" customHeight="1">
      <c r="A2299" s="68" t="inlineStr">
        <is>
          <t>Kepler-226 d</t>
        </is>
      </c>
      <c r="B2299" s="68" t="inlineStr">
        <is>
          <t>Kepler-226</t>
        </is>
      </c>
      <c r="C2299" s="68" t="inlineStr">
        <is>
          <t>Transit</t>
        </is>
      </c>
      <c r="D2299" s="74" t="n">
        <v>1.22</v>
      </c>
      <c r="E2299" s="74" t="n">
        <v>8.109044000000001</v>
      </c>
      <c r="F2299" s="74" t="n">
        <v>5571</v>
      </c>
      <c r="G2299" s="74" t="n">
        <v>0.802</v>
      </c>
    </row>
    <row r="2300" ht="28" customHeight="1">
      <c r="A2300" s="66" t="inlineStr">
        <is>
          <t>Kepler-227 b</t>
        </is>
      </c>
      <c r="B2300" s="66" t="inlineStr">
        <is>
          <t>Kepler-227</t>
        </is>
      </c>
      <c r="C2300" s="66" t="inlineStr">
        <is>
          <t>Transit</t>
        </is>
      </c>
      <c r="D2300" s="73" t="n">
        <v>3.11</v>
      </c>
      <c r="E2300" s="73" t="n">
        <v>9.488015000000001</v>
      </c>
      <c r="F2300" s="73" t="n">
        <v>5854</v>
      </c>
      <c r="G2300" s="73" t="n">
        <v>1.091</v>
      </c>
    </row>
    <row r="2301" ht="28" customHeight="1">
      <c r="A2301" s="68" t="inlineStr">
        <is>
          <t>Kepler-227 c</t>
        </is>
      </c>
      <c r="B2301" s="68" t="inlineStr">
        <is>
          <t>Kepler-227</t>
        </is>
      </c>
      <c r="C2301" s="68" t="inlineStr">
        <is>
          <t>Transit</t>
        </is>
      </c>
      <c r="D2301" s="74" t="n">
        <v>3.04</v>
      </c>
      <c r="E2301" s="74" t="n">
        <v>54.418694</v>
      </c>
      <c r="F2301" s="74" t="n">
        <v>5854</v>
      </c>
      <c r="G2301" s="74" t="n">
        <v>1.091</v>
      </c>
    </row>
    <row r="2302" ht="28" customHeight="1">
      <c r="A2302" s="66" t="inlineStr">
        <is>
          <t>Kepler-228 b</t>
        </is>
      </c>
      <c r="B2302" s="66" t="inlineStr">
        <is>
          <t>Kepler-228</t>
        </is>
      </c>
      <c r="C2302" s="66" t="inlineStr">
        <is>
          <t>Transit</t>
        </is>
      </c>
      <c r="D2302" s="73" t="n">
        <v>1.53</v>
      </c>
      <c r="E2302" s="73" t="n">
        <v>2.566546</v>
      </c>
      <c r="F2302" s="73" t="n">
        <v>6043</v>
      </c>
      <c r="G2302" s="73" t="n">
        <v>1.014</v>
      </c>
    </row>
    <row r="2303" ht="28" customHeight="1">
      <c r="A2303" s="68" t="inlineStr">
        <is>
          <t>Kepler-228 c</t>
        </is>
      </c>
      <c r="B2303" s="68" t="inlineStr">
        <is>
          <t>Kepler-228</t>
        </is>
      </c>
      <c r="C2303" s="68" t="inlineStr">
        <is>
          <t>Transit</t>
        </is>
      </c>
      <c r="D2303" s="74" t="n">
        <v>2.7</v>
      </c>
      <c r="E2303" s="74" t="n">
        <v>4.134444</v>
      </c>
      <c r="F2303" s="74" t="n">
        <v>6043</v>
      </c>
      <c r="G2303" s="74" t="n">
        <v>1.014</v>
      </c>
    </row>
    <row r="2304" ht="28" customHeight="1">
      <c r="A2304" s="66" t="inlineStr">
        <is>
          <t>Kepler-228 d</t>
        </is>
      </c>
      <c r="B2304" s="66" t="inlineStr">
        <is>
          <t>Kepler-228</t>
        </is>
      </c>
      <c r="C2304" s="66" t="inlineStr">
        <is>
          <t>Transit</t>
        </is>
      </c>
      <c r="D2304" s="73" t="n">
        <v>4.04</v>
      </c>
      <c r="E2304" s="73" t="n">
        <v>11.094286</v>
      </c>
      <c r="F2304" s="73" t="n">
        <v>6043</v>
      </c>
      <c r="G2304" s="73" t="n">
        <v>1.014</v>
      </c>
    </row>
    <row r="2305" ht="28" customHeight="1">
      <c r="A2305" s="68" t="inlineStr">
        <is>
          <t>Kepler-229 b</t>
        </is>
      </c>
      <c r="B2305" s="68" t="inlineStr">
        <is>
          <t>Kepler-229</t>
        </is>
      </c>
      <c r="C2305" s="68" t="inlineStr">
        <is>
          <t>Transit</t>
        </is>
      </c>
      <c r="D2305" s="74" t="n">
        <v>2.2</v>
      </c>
      <c r="E2305" s="74" t="n">
        <v>6.252972</v>
      </c>
      <c r="F2305" s="74" t="n">
        <v>5120</v>
      </c>
      <c r="G2305" s="74" t="n">
        <v>0.728</v>
      </c>
    </row>
    <row r="2306" ht="28" customHeight="1">
      <c r="A2306" s="66" t="inlineStr">
        <is>
          <t>Kepler-229 c</t>
        </is>
      </c>
      <c r="B2306" s="66" t="inlineStr">
        <is>
          <t>Kepler-229</t>
        </is>
      </c>
      <c r="C2306" s="66" t="inlineStr">
        <is>
          <t>Transit</t>
        </is>
      </c>
      <c r="D2306" s="73" t="n">
        <v>4.92</v>
      </c>
      <c r="E2306" s="73" t="n">
        <v>16.068638</v>
      </c>
      <c r="F2306" s="73" t="n">
        <v>5120</v>
      </c>
      <c r="G2306" s="73" t="n">
        <v>0.728</v>
      </c>
    </row>
    <row r="2307" ht="28" customHeight="1">
      <c r="A2307" s="68" t="inlineStr">
        <is>
          <t>Kepler-229 d</t>
        </is>
      </c>
      <c r="B2307" s="68" t="inlineStr">
        <is>
          <t>Kepler-229</t>
        </is>
      </c>
      <c r="C2307" s="68" t="inlineStr">
        <is>
          <t>Transit</t>
        </is>
      </c>
      <c r="D2307" s="74" t="n">
        <v>3.85</v>
      </c>
      <c r="E2307" s="74" t="n">
        <v>41.194912</v>
      </c>
      <c r="F2307" s="74" t="n">
        <v>5120</v>
      </c>
      <c r="G2307" s="74" t="n">
        <v>0.728</v>
      </c>
    </row>
    <row r="2308" ht="28" customHeight="1">
      <c r="A2308" s="66" t="inlineStr">
        <is>
          <t>Kepler-23 b</t>
        </is>
      </c>
      <c r="B2308" s="66" t="inlineStr">
        <is>
          <t>Kepler-23</t>
        </is>
      </c>
      <c r="C2308" s="66" t="inlineStr">
        <is>
          <t>Transit</t>
        </is>
      </c>
      <c r="D2308" s="73" t="n">
        <v>1.638</v>
      </c>
      <c r="E2308" s="73" t="n">
        <v>7.1</v>
      </c>
      <c r="F2308" s="73" t="n">
        <v>5828</v>
      </c>
      <c r="G2308" s="73" t="n">
        <v>1.548</v>
      </c>
    </row>
    <row r="2309" ht="28" customHeight="1">
      <c r="A2309" s="68" t="inlineStr">
        <is>
          <t>Kepler-23 c</t>
        </is>
      </c>
      <c r="B2309" s="68" t="inlineStr">
        <is>
          <t>Kepler-23</t>
        </is>
      </c>
      <c r="C2309" s="68" t="inlineStr">
        <is>
          <t>Transit</t>
        </is>
      </c>
      <c r="D2309" s="74" t="n">
        <v>3.005</v>
      </c>
      <c r="E2309" s="74" t="n">
        <v>10.74</v>
      </c>
      <c r="F2309" s="74" t="n">
        <v>5828</v>
      </c>
      <c r="G2309" s="74" t="n">
        <v>1.548</v>
      </c>
    </row>
    <row r="2310" ht="28" customHeight="1">
      <c r="A2310" s="66" t="inlineStr">
        <is>
          <t>Kepler-23 d</t>
        </is>
      </c>
      <c r="B2310" s="66" t="inlineStr">
        <is>
          <t>Kepler-23</t>
        </is>
      </c>
      <c r="C2310" s="66" t="inlineStr">
        <is>
          <t>Transit</t>
        </is>
      </c>
      <c r="D2310" s="73" t="n">
        <v>2.206</v>
      </c>
      <c r="E2310" s="73" t="n">
        <v>15.27</v>
      </c>
      <c r="F2310" s="73" t="n">
        <v>5828</v>
      </c>
      <c r="G2310" s="73" t="n">
        <v>1.548</v>
      </c>
    </row>
    <row r="2311" ht="28" customHeight="1">
      <c r="A2311" s="68" t="inlineStr">
        <is>
          <t>Kepler-230 b</t>
        </is>
      </c>
      <c r="B2311" s="68" t="inlineStr">
        <is>
          <t>Kepler-230</t>
        </is>
      </c>
      <c r="C2311" s="68" t="inlineStr">
        <is>
          <t>Transit</t>
        </is>
      </c>
      <c r="D2311" s="74" t="n">
        <v>4.26</v>
      </c>
      <c r="E2311" s="74" t="n">
        <v>32.625555</v>
      </c>
      <c r="F2311" s="74" t="n">
        <v>5588</v>
      </c>
      <c r="G2311" s="74" t="n">
        <v>0.8169999999999999</v>
      </c>
    </row>
    <row r="2312" ht="28" customHeight="1">
      <c r="A2312" s="66" t="inlineStr">
        <is>
          <t>Kepler-230 c</t>
        </is>
      </c>
      <c r="B2312" s="66" t="inlineStr">
        <is>
          <t>Kepler-230</t>
        </is>
      </c>
      <c r="C2312" s="66" t="inlineStr">
        <is>
          <t>Transit</t>
        </is>
      </c>
      <c r="D2312" s="73" t="n">
        <v>2.04</v>
      </c>
      <c r="E2312" s="73" t="n">
        <v>91.773242</v>
      </c>
      <c r="F2312" s="73" t="n">
        <v>5588</v>
      </c>
      <c r="G2312" s="73" t="n">
        <v>0.8169999999999999</v>
      </c>
    </row>
    <row r="2313" ht="28" customHeight="1">
      <c r="A2313" s="68" t="inlineStr">
        <is>
          <t>Kepler-231 b</t>
        </is>
      </c>
      <c r="B2313" s="68" t="inlineStr">
        <is>
          <t>Kepler-231</t>
        </is>
      </c>
      <c r="C2313" s="68" t="inlineStr">
        <is>
          <t>Transit</t>
        </is>
      </c>
      <c r="D2313" s="74" t="n">
        <v>1.73</v>
      </c>
      <c r="E2313" s="74" t="n">
        <v>10.065275</v>
      </c>
      <c r="F2313" s="74" t="n">
        <v>3767</v>
      </c>
      <c r="G2313" s="74" t="n">
        <v>0.49</v>
      </c>
    </row>
    <row r="2314" ht="28" customHeight="1">
      <c r="A2314" s="66" t="inlineStr">
        <is>
          <t>Kepler-231 c</t>
        </is>
      </c>
      <c r="B2314" s="66" t="inlineStr">
        <is>
          <t>Kepler-231</t>
        </is>
      </c>
      <c r="C2314" s="66" t="inlineStr">
        <is>
          <t>Transit</t>
        </is>
      </c>
      <c r="D2314" s="73" t="n">
        <v>1.93</v>
      </c>
      <c r="E2314" s="73" t="n">
        <v>19.271566</v>
      </c>
      <c r="F2314" s="73" t="n">
        <v>3767</v>
      </c>
      <c r="G2314" s="73" t="n">
        <v>0.49</v>
      </c>
    </row>
    <row r="2315" ht="28" customHeight="1">
      <c r="A2315" s="68" t="inlineStr">
        <is>
          <t>Kepler-232 b</t>
        </is>
      </c>
      <c r="B2315" s="68" t="inlineStr">
        <is>
          <t>Kepler-232</t>
        </is>
      </c>
      <c r="C2315" s="68" t="inlineStr">
        <is>
          <t>Transit</t>
        </is>
      </c>
      <c r="D2315" s="74" t="n">
        <v>3.08</v>
      </c>
      <c r="E2315" s="74" t="n">
        <v>4.431222</v>
      </c>
      <c r="F2315" s="74" t="n">
        <v>5847</v>
      </c>
      <c r="G2315" s="74" t="n">
        <v>0.968</v>
      </c>
    </row>
    <row r="2316" ht="28" customHeight="1">
      <c r="A2316" s="66" t="inlineStr">
        <is>
          <t>Kepler-232 c</t>
        </is>
      </c>
      <c r="B2316" s="66" t="inlineStr">
        <is>
          <t>Kepler-232</t>
        </is>
      </c>
      <c r="C2316" s="66" t="inlineStr">
        <is>
          <t>Transit</t>
        </is>
      </c>
      <c r="D2316" s="73" t="n">
        <v>3.83</v>
      </c>
      <c r="E2316" s="73" t="n">
        <v>11.379349</v>
      </c>
      <c r="F2316" s="73" t="n">
        <v>5847</v>
      </c>
      <c r="G2316" s="73" t="n">
        <v>0.968</v>
      </c>
    </row>
    <row r="2317" ht="28" customHeight="1">
      <c r="A2317" s="68" t="inlineStr">
        <is>
          <t>Kepler-233 b</t>
        </is>
      </c>
      <c r="B2317" s="68" t="inlineStr">
        <is>
          <t>Kepler-233</t>
        </is>
      </c>
      <c r="C2317" s="68" t="inlineStr">
        <is>
          <t>Transit</t>
        </is>
      </c>
      <c r="D2317" s="74" t="n">
        <v>2.43</v>
      </c>
      <c r="E2317" s="74" t="n">
        <v>8.472382</v>
      </c>
      <c r="F2317" s="74" t="n">
        <v>5360</v>
      </c>
      <c r="G2317" s="74" t="n">
        <v>0.758</v>
      </c>
    </row>
    <row r="2318" ht="28" customHeight="1">
      <c r="A2318" s="66" t="inlineStr">
        <is>
          <t>Kepler-233 c</t>
        </is>
      </c>
      <c r="B2318" s="66" t="inlineStr">
        <is>
          <t>Kepler-233</t>
        </is>
      </c>
      <c r="C2318" s="66" t="inlineStr">
        <is>
          <t>Transit</t>
        </is>
      </c>
      <c r="D2318" s="73" t="n">
        <v>2.71</v>
      </c>
      <c r="E2318" s="73" t="n">
        <v>60.418955</v>
      </c>
      <c r="F2318" s="73" t="n">
        <v>5360</v>
      </c>
      <c r="G2318" s="73" t="n">
        <v>0.758</v>
      </c>
    </row>
    <row r="2319" ht="28" customHeight="1">
      <c r="A2319" s="68" t="inlineStr">
        <is>
          <t>Kepler-234 b</t>
        </is>
      </c>
      <c r="B2319" s="68" t="inlineStr">
        <is>
          <t>Kepler-234</t>
        </is>
      </c>
      <c r="C2319" s="68" t="inlineStr">
        <is>
          <t>Transit</t>
        </is>
      </c>
      <c r="D2319" s="74" t="n">
        <v>3.7</v>
      </c>
      <c r="E2319" s="74" t="n">
        <v>2.711506</v>
      </c>
      <c r="F2319" s="74" t="n">
        <v>6224</v>
      </c>
      <c r="G2319" s="74" t="n">
        <v>1.113</v>
      </c>
    </row>
    <row r="2320" ht="28" customHeight="1">
      <c r="A2320" s="66" t="inlineStr">
        <is>
          <t>Kepler-234 c</t>
        </is>
      </c>
      <c r="B2320" s="66" t="inlineStr">
        <is>
          <t>Kepler-234</t>
        </is>
      </c>
      <c r="C2320" s="66" t="inlineStr">
        <is>
          <t>Transit</t>
        </is>
      </c>
      <c r="D2320" s="73" t="n">
        <v>3.51</v>
      </c>
      <c r="E2320" s="73" t="n">
        <v>7.21205</v>
      </c>
      <c r="F2320" s="73" t="n">
        <v>6224</v>
      </c>
      <c r="G2320" s="73" t="n">
        <v>1.113</v>
      </c>
    </row>
    <row r="2321" ht="28" customHeight="1">
      <c r="A2321" s="68" t="inlineStr">
        <is>
          <t>Kepler-235 b</t>
        </is>
      </c>
      <c r="B2321" s="68" t="inlineStr">
        <is>
          <t>Kepler-235</t>
        </is>
      </c>
      <c r="C2321" s="68" t="inlineStr">
        <is>
          <t>Transit</t>
        </is>
      </c>
      <c r="D2321" s="74" t="n">
        <v>2.23</v>
      </c>
      <c r="E2321" s="74" t="n">
        <v>3.340222</v>
      </c>
      <c r="F2321" s="74" t="n">
        <v>4255</v>
      </c>
      <c r="G2321" s="74" t="n">
        <v>0.554</v>
      </c>
    </row>
    <row r="2322" ht="28" customHeight="1">
      <c r="A2322" s="66" t="inlineStr">
        <is>
          <t>Kepler-235 c</t>
        </is>
      </c>
      <c r="B2322" s="66" t="inlineStr">
        <is>
          <t>Kepler-235</t>
        </is>
      </c>
      <c r="C2322" s="66" t="inlineStr">
        <is>
          <t>Transit</t>
        </is>
      </c>
      <c r="D2322" s="73" t="n">
        <v>1.28</v>
      </c>
      <c r="E2322" s="73" t="n">
        <v>7.824904</v>
      </c>
      <c r="F2322" s="73" t="n">
        <v>4255</v>
      </c>
      <c r="G2322" s="73" t="n">
        <v>0.554</v>
      </c>
    </row>
    <row r="2323" ht="28" customHeight="1">
      <c r="A2323" s="68" t="inlineStr">
        <is>
          <t>Kepler-235 d</t>
        </is>
      </c>
      <c r="B2323" s="68" t="inlineStr">
        <is>
          <t>Kepler-235</t>
        </is>
      </c>
      <c r="C2323" s="68" t="inlineStr">
        <is>
          <t>Transit</t>
        </is>
      </c>
      <c r="D2323" s="74" t="n">
        <v>2.05</v>
      </c>
      <c r="E2323" s="74" t="n">
        <v>20.060548</v>
      </c>
      <c r="F2323" s="74" t="n">
        <v>4255</v>
      </c>
      <c r="G2323" s="74" t="n">
        <v>0.554</v>
      </c>
    </row>
    <row r="2324" ht="28" customHeight="1">
      <c r="A2324" s="66" t="inlineStr">
        <is>
          <t>Kepler-235 e</t>
        </is>
      </c>
      <c r="B2324" s="66" t="inlineStr">
        <is>
          <t>Kepler-235</t>
        </is>
      </c>
      <c r="C2324" s="66" t="inlineStr">
        <is>
          <t>Transit</t>
        </is>
      </c>
      <c r="D2324" s="73" t="n">
        <v>2.22</v>
      </c>
      <c r="E2324" s="73" t="n">
        <v>46.183669</v>
      </c>
      <c r="F2324" s="73" t="n">
        <v>4255</v>
      </c>
      <c r="G2324" s="73" t="n">
        <v>0.554</v>
      </c>
    </row>
    <row r="2325" ht="28" customHeight="1">
      <c r="A2325" s="68" t="inlineStr">
        <is>
          <t>Kepler-236 b</t>
        </is>
      </c>
      <c r="B2325" s="68" t="inlineStr">
        <is>
          <t>Kepler-236</t>
        </is>
      </c>
      <c r="C2325" s="68" t="inlineStr">
        <is>
          <t>Transit</t>
        </is>
      </c>
      <c r="D2325" s="74" t="n">
        <v>1.57</v>
      </c>
      <c r="E2325" s="74" t="n">
        <v>8.295610999999999</v>
      </c>
      <c r="F2325" s="74" t="n">
        <v>3750</v>
      </c>
      <c r="G2325" s="74" t="n">
        <v>0.51</v>
      </c>
    </row>
    <row r="2326" ht="28" customHeight="1">
      <c r="A2326" s="66" t="inlineStr">
        <is>
          <t>Kepler-236 c</t>
        </is>
      </c>
      <c r="B2326" s="66" t="inlineStr">
        <is>
          <t>Kepler-236</t>
        </is>
      </c>
      <c r="C2326" s="66" t="inlineStr">
        <is>
          <t>Transit</t>
        </is>
      </c>
      <c r="D2326" s="73" t="n">
        <v>2</v>
      </c>
      <c r="E2326" s="73" t="n">
        <v>23.968127</v>
      </c>
      <c r="F2326" s="73" t="n">
        <v>3750</v>
      </c>
      <c r="G2326" s="73" t="n">
        <v>0.51</v>
      </c>
    </row>
    <row r="2327" ht="28" customHeight="1">
      <c r="A2327" s="68" t="inlineStr">
        <is>
          <t>Kepler-237 b</t>
        </is>
      </c>
      <c r="B2327" s="68" t="inlineStr">
        <is>
          <t>Kepler-237</t>
        </is>
      </c>
      <c r="C2327" s="68" t="inlineStr">
        <is>
          <t>Transit</t>
        </is>
      </c>
      <c r="D2327" s="74" t="n">
        <v>1.41</v>
      </c>
      <c r="E2327" s="74" t="n">
        <v>4.715106</v>
      </c>
      <c r="F2327" s="74" t="n">
        <v>4861</v>
      </c>
      <c r="G2327" s="74" t="n">
        <v>0.725</v>
      </c>
    </row>
    <row r="2328" ht="28" customHeight="1">
      <c r="A2328" s="66" t="inlineStr">
        <is>
          <t>Kepler-237 c</t>
        </is>
      </c>
      <c r="B2328" s="66" t="inlineStr">
        <is>
          <t>Kepler-237</t>
        </is>
      </c>
      <c r="C2328" s="66" t="inlineStr">
        <is>
          <t>Transit</t>
        </is>
      </c>
      <c r="D2328" s="73" t="n">
        <v>2.08</v>
      </c>
      <c r="E2328" s="73" t="n">
        <v>8.103636</v>
      </c>
      <c r="F2328" s="73" t="n">
        <v>4861</v>
      </c>
      <c r="G2328" s="73" t="n">
        <v>0.725</v>
      </c>
    </row>
    <row r="2329" ht="28" customHeight="1">
      <c r="A2329" s="68" t="inlineStr">
        <is>
          <t>Kepler-238 b</t>
        </is>
      </c>
      <c r="B2329" s="68" t="inlineStr">
        <is>
          <t>Kepler-238</t>
        </is>
      </c>
      <c r="C2329" s="68" t="inlineStr">
        <is>
          <t>Transit</t>
        </is>
      </c>
      <c r="D2329" s="74" t="n">
        <v>1.73</v>
      </c>
      <c r="E2329" s="74" t="n">
        <v>2.090876</v>
      </c>
      <c r="F2329" s="74" t="n">
        <v>5751</v>
      </c>
      <c r="G2329" s="74" t="n">
        <v>1.43</v>
      </c>
    </row>
    <row r="2330" ht="28" customHeight="1">
      <c r="A2330" s="66" t="inlineStr">
        <is>
          <t>Kepler-238 c</t>
        </is>
      </c>
      <c r="B2330" s="66" t="inlineStr">
        <is>
          <t>Kepler-238</t>
        </is>
      </c>
      <c r="C2330" s="66" t="inlineStr">
        <is>
          <t>Transit</t>
        </is>
      </c>
      <c r="D2330" s="73" t="n">
        <v>2.39</v>
      </c>
      <c r="E2330" s="73" t="n">
        <v>6.155557</v>
      </c>
      <c r="F2330" s="73" t="n">
        <v>5751</v>
      </c>
      <c r="G2330" s="73" t="n">
        <v>1.43</v>
      </c>
    </row>
    <row r="2331" ht="28" customHeight="1">
      <c r="A2331" s="68" t="inlineStr">
        <is>
          <t>Kepler-238 d</t>
        </is>
      </c>
      <c r="B2331" s="68" t="inlineStr">
        <is>
          <t>Kepler-238</t>
        </is>
      </c>
      <c r="C2331" s="68" t="inlineStr">
        <is>
          <t>Transit</t>
        </is>
      </c>
      <c r="D2331" s="74" t="n">
        <v>3.07</v>
      </c>
      <c r="E2331" s="74" t="n">
        <v>13.233549</v>
      </c>
      <c r="F2331" s="74" t="n">
        <v>5751</v>
      </c>
      <c r="G2331" s="74" t="n">
        <v>1.43</v>
      </c>
    </row>
    <row r="2332" ht="28" customHeight="1">
      <c r="A2332" s="66" t="inlineStr">
        <is>
          <t>Kepler-238 e</t>
        </is>
      </c>
      <c r="B2332" s="66" t="inlineStr">
        <is>
          <t>Kepler-238</t>
        </is>
      </c>
      <c r="C2332" s="66" t="inlineStr">
        <is>
          <t>Transit</t>
        </is>
      </c>
      <c r="D2332" s="73" t="n">
        <v>5.6</v>
      </c>
      <c r="E2332" s="73" t="n">
        <v>23.654</v>
      </c>
      <c r="F2332" s="21" t="n"/>
      <c r="G2332" s="73" t="n">
        <v>0.96</v>
      </c>
    </row>
    <row r="2333" ht="28" customHeight="1">
      <c r="A2333" s="68" t="inlineStr">
        <is>
          <t>Kepler-238 f</t>
        </is>
      </c>
      <c r="B2333" s="68" t="inlineStr">
        <is>
          <t>Kepler-238</t>
        </is>
      </c>
      <c r="C2333" s="68" t="inlineStr">
        <is>
          <t>Transit</t>
        </is>
      </c>
      <c r="D2333" s="74" t="n">
        <v>2</v>
      </c>
      <c r="E2333" s="74" t="n">
        <v>50.447</v>
      </c>
      <c r="F2333" s="21" t="n"/>
      <c r="G2333" s="74" t="n">
        <v>0.96</v>
      </c>
    </row>
    <row r="2334" ht="28" customHeight="1">
      <c r="A2334" s="66" t="inlineStr">
        <is>
          <t>Kepler-239 b</t>
        </is>
      </c>
      <c r="B2334" s="66" t="inlineStr">
        <is>
          <t>Kepler-239</t>
        </is>
      </c>
      <c r="C2334" s="66" t="inlineStr">
        <is>
          <t>Transit</t>
        </is>
      </c>
      <c r="D2334" s="73" t="n">
        <v>2.33</v>
      </c>
      <c r="E2334" s="73" t="n">
        <v>11.763051</v>
      </c>
      <c r="F2334" s="73" t="n">
        <v>4914</v>
      </c>
      <c r="G2334" s="73" t="n">
        <v>0.763</v>
      </c>
    </row>
    <row r="2335" ht="28" customHeight="1">
      <c r="A2335" s="68" t="inlineStr">
        <is>
          <t>Kepler-239 c</t>
        </is>
      </c>
      <c r="B2335" s="68" t="inlineStr">
        <is>
          <t>Kepler-239</t>
        </is>
      </c>
      <c r="C2335" s="68" t="inlineStr">
        <is>
          <t>Transit</t>
        </is>
      </c>
      <c r="D2335" s="74" t="n">
        <v>2.51</v>
      </c>
      <c r="E2335" s="74" t="n">
        <v>56.228098</v>
      </c>
      <c r="F2335" s="74" t="n">
        <v>4914</v>
      </c>
      <c r="G2335" s="74" t="n">
        <v>0.763</v>
      </c>
    </row>
    <row r="2336" ht="28" customHeight="1">
      <c r="A2336" s="66" t="inlineStr">
        <is>
          <t>Kepler-24 b</t>
        </is>
      </c>
      <c r="B2336" s="66" t="inlineStr">
        <is>
          <t>Kepler-24</t>
        </is>
      </c>
      <c r="C2336" s="66" t="inlineStr">
        <is>
          <t>Transit</t>
        </is>
      </c>
      <c r="D2336" s="73" t="n">
        <v>2.348</v>
      </c>
      <c r="E2336" s="73" t="n">
        <v>8.140000000000001</v>
      </c>
      <c r="F2336" s="73" t="n">
        <v>6028</v>
      </c>
      <c r="G2336" s="73" t="n">
        <v>1.099</v>
      </c>
    </row>
    <row r="2337" ht="28" customHeight="1">
      <c r="A2337" s="68" t="inlineStr">
        <is>
          <t>Kepler-24 c</t>
        </is>
      </c>
      <c r="B2337" s="68" t="inlineStr">
        <is>
          <t>Kepler-24</t>
        </is>
      </c>
      <c r="C2337" s="68" t="inlineStr">
        <is>
          <t>Transit</t>
        </is>
      </c>
      <c r="D2337" s="74" t="n">
        <v>2.514</v>
      </c>
      <c r="E2337" s="74" t="n">
        <v>12.33</v>
      </c>
      <c r="F2337" s="74" t="n">
        <v>6028</v>
      </c>
      <c r="G2337" s="74" t="n">
        <v>1.099</v>
      </c>
    </row>
    <row r="2338" ht="28" customHeight="1">
      <c r="A2338" s="66" t="inlineStr">
        <is>
          <t>Kepler-24 d</t>
        </is>
      </c>
      <c r="B2338" s="66" t="inlineStr">
        <is>
          <t>Kepler-24</t>
        </is>
      </c>
      <c r="C2338" s="66" t="inlineStr">
        <is>
          <t>Transit</t>
        </is>
      </c>
      <c r="D2338" s="73" t="n">
        <v>1.67</v>
      </c>
      <c r="E2338" s="73" t="n">
        <v>4.244384</v>
      </c>
      <c r="F2338" s="73" t="n">
        <v>5897</v>
      </c>
      <c r="G2338" s="73" t="n">
        <v>1.289</v>
      </c>
    </row>
    <row r="2339" ht="28" customHeight="1">
      <c r="A2339" s="68" t="inlineStr">
        <is>
          <t>Kepler-24 e</t>
        </is>
      </c>
      <c r="B2339" s="68" t="inlineStr">
        <is>
          <t>Kepler-24</t>
        </is>
      </c>
      <c r="C2339" s="68" t="inlineStr">
        <is>
          <t>Transit</t>
        </is>
      </c>
      <c r="D2339" s="74" t="n">
        <v>2.78</v>
      </c>
      <c r="E2339" s="74" t="n">
        <v>18.998355</v>
      </c>
      <c r="F2339" s="74" t="n">
        <v>5897</v>
      </c>
      <c r="G2339" s="74" t="n">
        <v>1.289</v>
      </c>
    </row>
    <row r="2340" ht="28" customHeight="1">
      <c r="A2340" s="66" t="inlineStr">
        <is>
          <t>Kepler-240 b</t>
        </is>
      </c>
      <c r="B2340" s="66" t="inlineStr">
        <is>
          <t>Kepler-240</t>
        </is>
      </c>
      <c r="C2340" s="66" t="inlineStr">
        <is>
          <t>Transit</t>
        </is>
      </c>
      <c r="D2340" s="73" t="n">
        <v>1.37</v>
      </c>
      <c r="E2340" s="73" t="n">
        <v>4.144495</v>
      </c>
      <c r="F2340" s="73" t="n">
        <v>4985</v>
      </c>
      <c r="G2340" s="73" t="n">
        <v>0.739</v>
      </c>
    </row>
    <row r="2341" ht="28" customHeight="1">
      <c r="A2341" s="68" t="inlineStr">
        <is>
          <t>Kepler-240 c</t>
        </is>
      </c>
      <c r="B2341" s="68" t="inlineStr">
        <is>
          <t>Kepler-240</t>
        </is>
      </c>
      <c r="C2341" s="68" t="inlineStr">
        <is>
          <t>Transit</t>
        </is>
      </c>
      <c r="D2341" s="74" t="n">
        <v>2.2</v>
      </c>
      <c r="E2341" s="74" t="n">
        <v>7.953528</v>
      </c>
      <c r="F2341" s="74" t="n">
        <v>4985</v>
      </c>
      <c r="G2341" s="74" t="n">
        <v>0.739</v>
      </c>
    </row>
    <row r="2342" ht="28" customHeight="1">
      <c r="A2342" s="66" t="inlineStr">
        <is>
          <t>Kepler-241 b</t>
        </is>
      </c>
      <c r="B2342" s="66" t="inlineStr">
        <is>
          <t>Kepler-241</t>
        </is>
      </c>
      <c r="C2342" s="66" t="inlineStr">
        <is>
          <t>Transit</t>
        </is>
      </c>
      <c r="D2342" s="73" t="n">
        <v>2.33</v>
      </c>
      <c r="E2342" s="73" t="n">
        <v>12.718092</v>
      </c>
      <c r="F2342" s="73" t="n">
        <v>4699</v>
      </c>
      <c r="G2342" s="73" t="n">
        <v>0.668</v>
      </c>
    </row>
    <row r="2343" ht="28" customHeight="1">
      <c r="A2343" s="68" t="inlineStr">
        <is>
          <t>Kepler-241 c</t>
        </is>
      </c>
      <c r="B2343" s="68" t="inlineStr">
        <is>
          <t>Kepler-241</t>
        </is>
      </c>
      <c r="C2343" s="68" t="inlineStr">
        <is>
          <t>Transit</t>
        </is>
      </c>
      <c r="D2343" s="74" t="n">
        <v>2.57</v>
      </c>
      <c r="E2343" s="74" t="n">
        <v>36.065978</v>
      </c>
      <c r="F2343" s="74" t="n">
        <v>4699</v>
      </c>
      <c r="G2343" s="74" t="n">
        <v>0.668</v>
      </c>
    </row>
    <row r="2344" ht="28" customHeight="1">
      <c r="A2344" s="66" t="inlineStr">
        <is>
          <t>Kepler-242 b</t>
        </is>
      </c>
      <c r="B2344" s="66" t="inlineStr">
        <is>
          <t>Kepler-242</t>
        </is>
      </c>
      <c r="C2344" s="66" t="inlineStr">
        <is>
          <t>Transit</t>
        </is>
      </c>
      <c r="D2344" s="73" t="n">
        <v>2.61</v>
      </c>
      <c r="E2344" s="73" t="n">
        <v>8.203950000000001</v>
      </c>
      <c r="F2344" s="73" t="n">
        <v>5020</v>
      </c>
      <c r="G2344" s="73" t="n">
        <v>0.85</v>
      </c>
    </row>
    <row r="2345" ht="28" customHeight="1">
      <c r="A2345" s="68" t="inlineStr">
        <is>
          <t>Kepler-242 c</t>
        </is>
      </c>
      <c r="B2345" s="68" t="inlineStr">
        <is>
          <t>Kepler-242</t>
        </is>
      </c>
      <c r="C2345" s="68" t="inlineStr">
        <is>
          <t>Transit</t>
        </is>
      </c>
      <c r="D2345" s="74" t="n">
        <v>2</v>
      </c>
      <c r="E2345" s="74" t="n">
        <v>14.496481</v>
      </c>
      <c r="F2345" s="74" t="n">
        <v>5020</v>
      </c>
      <c r="G2345" s="74" t="n">
        <v>0.85</v>
      </c>
    </row>
    <row r="2346" ht="28" customHeight="1">
      <c r="A2346" s="66" t="inlineStr">
        <is>
          <t>Kepler-243 b</t>
        </is>
      </c>
      <c r="B2346" s="66" t="inlineStr">
        <is>
          <t>Kepler-243</t>
        </is>
      </c>
      <c r="C2346" s="66" t="inlineStr">
        <is>
          <t>Transit</t>
        </is>
      </c>
      <c r="D2346" s="73" t="n">
        <v>2.45</v>
      </c>
      <c r="E2346" s="73" t="n">
        <v>5.715442</v>
      </c>
      <c r="F2346" s="73" t="n">
        <v>5228</v>
      </c>
      <c r="G2346" s="73" t="n">
        <v>0.842</v>
      </c>
    </row>
    <row r="2347" ht="28" customHeight="1">
      <c r="A2347" s="68" t="inlineStr">
        <is>
          <t>Kepler-243 c</t>
        </is>
      </c>
      <c r="B2347" s="68" t="inlineStr">
        <is>
          <t>Kepler-243</t>
        </is>
      </c>
      <c r="C2347" s="68" t="inlineStr">
        <is>
          <t>Transit</t>
        </is>
      </c>
      <c r="D2347" s="74" t="n">
        <v>1.99</v>
      </c>
      <c r="E2347" s="74" t="n">
        <v>20.026218</v>
      </c>
      <c r="F2347" s="74" t="n">
        <v>5228</v>
      </c>
      <c r="G2347" s="74" t="n">
        <v>0.842</v>
      </c>
    </row>
    <row r="2348" ht="28" customHeight="1">
      <c r="A2348" s="66" t="inlineStr">
        <is>
          <t>Kepler-244 b</t>
        </is>
      </c>
      <c r="B2348" s="66" t="inlineStr">
        <is>
          <t>Kepler-244</t>
        </is>
      </c>
      <c r="C2348" s="66" t="inlineStr">
        <is>
          <t>Transit</t>
        </is>
      </c>
      <c r="D2348" s="73" t="n">
        <v>2.76</v>
      </c>
      <c r="E2348" s="73" t="n">
        <v>4.311792</v>
      </c>
      <c r="F2348" s="73" t="n">
        <v>5554</v>
      </c>
      <c r="G2348" s="73" t="n">
        <v>0.803</v>
      </c>
    </row>
    <row r="2349" ht="28" customHeight="1">
      <c r="A2349" s="68" t="inlineStr">
        <is>
          <t>Kepler-244 c</t>
        </is>
      </c>
      <c r="B2349" s="68" t="inlineStr">
        <is>
          <t>Kepler-244</t>
        </is>
      </c>
      <c r="C2349" s="68" t="inlineStr">
        <is>
          <t>Transit</t>
        </is>
      </c>
      <c r="D2349" s="74" t="n">
        <v>2.05</v>
      </c>
      <c r="E2349" s="74" t="n">
        <v>9.767291999999999</v>
      </c>
      <c r="F2349" s="74" t="n">
        <v>5554</v>
      </c>
      <c r="G2349" s="74" t="n">
        <v>0.803</v>
      </c>
    </row>
    <row r="2350" ht="28" customHeight="1">
      <c r="A2350" s="66" t="inlineStr">
        <is>
          <t>Kepler-244 d</t>
        </is>
      </c>
      <c r="B2350" s="66" t="inlineStr">
        <is>
          <t>Kepler-244</t>
        </is>
      </c>
      <c r="C2350" s="66" t="inlineStr">
        <is>
          <t>Transit</t>
        </is>
      </c>
      <c r="D2350" s="73" t="n">
        <v>2.31</v>
      </c>
      <c r="E2350" s="73" t="n">
        <v>20.050401</v>
      </c>
      <c r="F2350" s="73" t="n">
        <v>5554</v>
      </c>
      <c r="G2350" s="73" t="n">
        <v>0.803</v>
      </c>
    </row>
    <row r="2351" ht="28" customHeight="1">
      <c r="A2351" s="68" t="inlineStr">
        <is>
          <t>Kepler-245 b</t>
        </is>
      </c>
      <c r="B2351" s="68" t="inlineStr">
        <is>
          <t>Kepler-245</t>
        </is>
      </c>
      <c r="C2351" s="68" t="inlineStr">
        <is>
          <t>Transit</t>
        </is>
      </c>
      <c r="D2351" s="74" t="n">
        <v>2.57</v>
      </c>
      <c r="E2351" s="74" t="n">
        <v>7.49019</v>
      </c>
      <c r="F2351" s="74" t="n">
        <v>5100</v>
      </c>
      <c r="G2351" s="74" t="n">
        <v>0.795</v>
      </c>
    </row>
    <row r="2352" ht="28" customHeight="1">
      <c r="A2352" s="66" t="inlineStr">
        <is>
          <t>Kepler-245 c</t>
        </is>
      </c>
      <c r="B2352" s="66" t="inlineStr">
        <is>
          <t>Kepler-245</t>
        </is>
      </c>
      <c r="C2352" s="66" t="inlineStr">
        <is>
          <t>Transit</t>
        </is>
      </c>
      <c r="D2352" s="73" t="n">
        <v>2.18</v>
      </c>
      <c r="E2352" s="73" t="n">
        <v>17.460812</v>
      </c>
      <c r="F2352" s="73" t="n">
        <v>5100</v>
      </c>
      <c r="G2352" s="73" t="n">
        <v>0.795</v>
      </c>
    </row>
    <row r="2353" ht="28" customHeight="1">
      <c r="A2353" s="68" t="inlineStr">
        <is>
          <t>Kepler-245 d</t>
        </is>
      </c>
      <c r="B2353" s="68" t="inlineStr">
        <is>
          <t>Kepler-245</t>
        </is>
      </c>
      <c r="C2353" s="68" t="inlineStr">
        <is>
          <t>Transit</t>
        </is>
      </c>
      <c r="D2353" s="74" t="n">
        <v>3.03</v>
      </c>
      <c r="E2353" s="74" t="n">
        <v>36.277108</v>
      </c>
      <c r="F2353" s="74" t="n">
        <v>5100</v>
      </c>
      <c r="G2353" s="74" t="n">
        <v>0.795</v>
      </c>
    </row>
    <row r="2354" ht="28" customHeight="1">
      <c r="A2354" s="66" t="inlineStr">
        <is>
          <t>Kepler-245 e</t>
        </is>
      </c>
      <c r="B2354" s="66" t="inlineStr">
        <is>
          <t>Kepler-245</t>
        </is>
      </c>
      <c r="C2354" s="66" t="inlineStr">
        <is>
          <t>Transit</t>
        </is>
      </c>
      <c r="D2354" s="73" t="n">
        <v>1.75</v>
      </c>
      <c r="E2354" s="73" t="n">
        <v>3.219821056</v>
      </c>
      <c r="F2354" s="73" t="n">
        <v>5174</v>
      </c>
      <c r="G2354" s="73" t="n">
        <v>0.8</v>
      </c>
    </row>
    <row r="2355" ht="28" customHeight="1">
      <c r="A2355" s="68" t="inlineStr">
        <is>
          <t>Kepler-246 b</t>
        </is>
      </c>
      <c r="B2355" s="68" t="inlineStr">
        <is>
          <t>Kepler-246</t>
        </is>
      </c>
      <c r="C2355" s="68" t="inlineStr">
        <is>
          <t>Transit</t>
        </is>
      </c>
      <c r="D2355" s="74" t="n">
        <v>2.34</v>
      </c>
      <c r="E2355" s="74" t="n">
        <v>4.60182</v>
      </c>
      <c r="F2355" s="74" t="n">
        <v>5206</v>
      </c>
      <c r="G2355" s="74" t="n">
        <v>0.831</v>
      </c>
    </row>
    <row r="2356" ht="28" customHeight="1">
      <c r="A2356" s="66" t="inlineStr">
        <is>
          <t>Kepler-246 c</t>
        </is>
      </c>
      <c r="B2356" s="66" t="inlineStr">
        <is>
          <t>Kepler-246</t>
        </is>
      </c>
      <c r="C2356" s="66" t="inlineStr">
        <is>
          <t>Transit</t>
        </is>
      </c>
      <c r="D2356" s="73" t="n">
        <v>1.5</v>
      </c>
      <c r="E2356" s="73" t="n">
        <v>11.187161</v>
      </c>
      <c r="F2356" s="73" t="n">
        <v>5206</v>
      </c>
      <c r="G2356" s="73" t="n">
        <v>0.831</v>
      </c>
    </row>
    <row r="2357" ht="28" customHeight="1">
      <c r="A2357" s="68" t="inlineStr">
        <is>
          <t>Kepler-247 b</t>
        </is>
      </c>
      <c r="B2357" s="68" t="inlineStr">
        <is>
          <t>Kepler-247</t>
        </is>
      </c>
      <c r="C2357" s="68" t="inlineStr">
        <is>
          <t>Transit</t>
        </is>
      </c>
      <c r="D2357" s="74" t="n">
        <v>1.64</v>
      </c>
      <c r="E2357" s="74" t="n">
        <v>3.33616</v>
      </c>
      <c r="F2357" s="74" t="n">
        <v>5100</v>
      </c>
      <c r="G2357" s="74" t="n">
        <v>0.768</v>
      </c>
    </row>
    <row r="2358" ht="28" customHeight="1">
      <c r="A2358" s="66" t="inlineStr">
        <is>
          <t>Kepler-247 c</t>
        </is>
      </c>
      <c r="B2358" s="66" t="inlineStr">
        <is>
          <t>Kepler-247</t>
        </is>
      </c>
      <c r="C2358" s="66" t="inlineStr">
        <is>
          <t>Transit</t>
        </is>
      </c>
      <c r="D2358" s="73" t="n">
        <v>4.09</v>
      </c>
      <c r="E2358" s="73" t="n">
        <v>9.439451999999999</v>
      </c>
      <c r="F2358" s="73" t="n">
        <v>5100</v>
      </c>
      <c r="G2358" s="73" t="n">
        <v>0.768</v>
      </c>
    </row>
    <row r="2359" ht="28" customHeight="1">
      <c r="A2359" s="68" t="inlineStr">
        <is>
          <t>Kepler-247 d</t>
        </is>
      </c>
      <c r="B2359" s="68" t="inlineStr">
        <is>
          <t>Kepler-247</t>
        </is>
      </c>
      <c r="C2359" s="68" t="inlineStr">
        <is>
          <t>Transit</t>
        </is>
      </c>
      <c r="D2359" s="74" t="n">
        <v>4.5</v>
      </c>
      <c r="E2359" s="74" t="n">
        <v>20.4737</v>
      </c>
      <c r="F2359" s="74" t="n">
        <v>5094</v>
      </c>
      <c r="G2359" s="74" t="n">
        <v>0.791</v>
      </c>
    </row>
    <row r="2360" ht="28" customHeight="1">
      <c r="A2360" s="66" t="inlineStr">
        <is>
          <t>Kepler-248 b</t>
        </is>
      </c>
      <c r="B2360" s="66" t="inlineStr">
        <is>
          <t>Kepler-248</t>
        </is>
      </c>
      <c r="C2360" s="66" t="inlineStr">
        <is>
          <t>Transit</t>
        </is>
      </c>
      <c r="D2360" s="73" t="n">
        <v>3.02</v>
      </c>
      <c r="E2360" s="73" t="n">
        <v>6.308205</v>
      </c>
      <c r="F2360" s="73" t="n">
        <v>5190</v>
      </c>
      <c r="G2360" s="73" t="n">
        <v>0.831</v>
      </c>
    </row>
    <row r="2361" ht="28" customHeight="1">
      <c r="A2361" s="68" t="inlineStr">
        <is>
          <t>Kepler-248 c</t>
        </is>
      </c>
      <c r="B2361" s="68" t="inlineStr">
        <is>
          <t>Kepler-248</t>
        </is>
      </c>
      <c r="C2361" s="68" t="inlineStr">
        <is>
          <t>Transit</t>
        </is>
      </c>
      <c r="D2361" s="74" t="n">
        <v>4.07</v>
      </c>
      <c r="E2361" s="74" t="n">
        <v>16.239494</v>
      </c>
      <c r="F2361" s="74" t="n">
        <v>5190</v>
      </c>
      <c r="G2361" s="74" t="n">
        <v>0.831</v>
      </c>
    </row>
    <row r="2362" ht="28" customHeight="1">
      <c r="A2362" s="66" t="inlineStr">
        <is>
          <t>Kepler-249 b</t>
        </is>
      </c>
      <c r="B2362" s="66" t="inlineStr">
        <is>
          <t>Kepler-249</t>
        </is>
      </c>
      <c r="C2362" s="66" t="inlineStr">
        <is>
          <t>Transit</t>
        </is>
      </c>
      <c r="D2362" s="73" t="n">
        <v>1.09</v>
      </c>
      <c r="E2362" s="73" t="n">
        <v>3.306539</v>
      </c>
      <c r="F2362" s="73" t="n">
        <v>3568</v>
      </c>
      <c r="G2362" s="73" t="n">
        <v>0.482</v>
      </c>
    </row>
    <row r="2363" ht="28" customHeight="1">
      <c r="A2363" s="68" t="inlineStr">
        <is>
          <t>Kepler-249 c</t>
        </is>
      </c>
      <c r="B2363" s="68" t="inlineStr">
        <is>
          <t>Kepler-249</t>
        </is>
      </c>
      <c r="C2363" s="68" t="inlineStr">
        <is>
          <t>Transit</t>
        </is>
      </c>
      <c r="D2363" s="74" t="n">
        <v>1.51</v>
      </c>
      <c r="E2363" s="74" t="n">
        <v>7.113702</v>
      </c>
      <c r="F2363" s="74" t="n">
        <v>3568</v>
      </c>
      <c r="G2363" s="74" t="n">
        <v>0.482</v>
      </c>
    </row>
    <row r="2364" ht="28" customHeight="1">
      <c r="A2364" s="66" t="inlineStr">
        <is>
          <t>Kepler-249 d</t>
        </is>
      </c>
      <c r="B2364" s="66" t="inlineStr">
        <is>
          <t>Kepler-249</t>
        </is>
      </c>
      <c r="C2364" s="66" t="inlineStr">
        <is>
          <t>Transit</t>
        </is>
      </c>
      <c r="D2364" s="73" t="n">
        <v>1.57</v>
      </c>
      <c r="E2364" s="73" t="n">
        <v>15.368459</v>
      </c>
      <c r="F2364" s="73" t="n">
        <v>3568</v>
      </c>
      <c r="G2364" s="73" t="n">
        <v>0.482</v>
      </c>
    </row>
    <row r="2365" ht="28" customHeight="1">
      <c r="A2365" s="68" t="inlineStr">
        <is>
          <t>Kepler-25 b</t>
        </is>
      </c>
      <c r="B2365" s="68" t="inlineStr">
        <is>
          <t>Kepler-25</t>
        </is>
      </c>
      <c r="C2365" s="68" t="inlineStr">
        <is>
          <t>Transit</t>
        </is>
      </c>
      <c r="D2365" s="74" t="n">
        <v>2.748</v>
      </c>
      <c r="E2365" s="74" t="n">
        <v>6.238297</v>
      </c>
      <c r="F2365" s="21" t="n"/>
      <c r="G2365" s="74" t="n">
        <v>1.316</v>
      </c>
    </row>
    <row r="2366" ht="28" customHeight="1">
      <c r="A2366" s="66" t="inlineStr">
        <is>
          <t>Kepler-25 c</t>
        </is>
      </c>
      <c r="B2366" s="66" t="inlineStr">
        <is>
          <t>Kepler-25</t>
        </is>
      </c>
      <c r="C2366" s="66" t="inlineStr">
        <is>
          <t>Transit</t>
        </is>
      </c>
      <c r="D2366" s="73" t="n">
        <v>5.217</v>
      </c>
      <c r="E2366" s="73" t="n">
        <v>12.7207</v>
      </c>
      <c r="F2366" s="21" t="n"/>
      <c r="G2366" s="73" t="n">
        <v>1.316</v>
      </c>
    </row>
    <row r="2367" ht="28" customHeight="1">
      <c r="A2367" s="68" t="inlineStr">
        <is>
          <t>Kepler-250 b</t>
        </is>
      </c>
      <c r="B2367" s="68" t="inlineStr">
        <is>
          <t>Kepler-250</t>
        </is>
      </c>
      <c r="C2367" s="68" t="inlineStr">
        <is>
          <t>Transit</t>
        </is>
      </c>
      <c r="D2367" s="74" t="n">
        <v>1.13</v>
      </c>
      <c r="E2367" s="74" t="n">
        <v>4.148141</v>
      </c>
      <c r="F2367" s="74" t="n">
        <v>5160</v>
      </c>
      <c r="G2367" s="74" t="n">
        <v>0.805</v>
      </c>
    </row>
    <row r="2368" ht="28" customHeight="1">
      <c r="A2368" s="66" t="inlineStr">
        <is>
          <t>Kepler-250 c</t>
        </is>
      </c>
      <c r="B2368" s="66" t="inlineStr">
        <is>
          <t>Kepler-250</t>
        </is>
      </c>
      <c r="C2368" s="66" t="inlineStr">
        <is>
          <t>Transit</t>
        </is>
      </c>
      <c r="D2368" s="73" t="n">
        <v>2.28</v>
      </c>
      <c r="E2368" s="73" t="n">
        <v>7.156804</v>
      </c>
      <c r="F2368" s="73" t="n">
        <v>5160</v>
      </c>
      <c r="G2368" s="73" t="n">
        <v>0.805</v>
      </c>
    </row>
    <row r="2369" ht="28" customHeight="1">
      <c r="A2369" s="68" t="inlineStr">
        <is>
          <t>Kepler-250 d</t>
        </is>
      </c>
      <c r="B2369" s="68" t="inlineStr">
        <is>
          <t>Kepler-250</t>
        </is>
      </c>
      <c r="C2369" s="68" t="inlineStr">
        <is>
          <t>Transit</t>
        </is>
      </c>
      <c r="D2369" s="74" t="n">
        <v>2.18</v>
      </c>
      <c r="E2369" s="74" t="n">
        <v>17.648312</v>
      </c>
      <c r="F2369" s="74" t="n">
        <v>5160</v>
      </c>
      <c r="G2369" s="74" t="n">
        <v>0.805</v>
      </c>
    </row>
    <row r="2370" ht="28" customHeight="1">
      <c r="A2370" s="66" t="inlineStr">
        <is>
          <t>Kepler-251 b</t>
        </is>
      </c>
      <c r="B2370" s="66" t="inlineStr">
        <is>
          <t>Kepler-251</t>
        </is>
      </c>
      <c r="C2370" s="66" t="inlineStr">
        <is>
          <t>Transit</t>
        </is>
      </c>
      <c r="D2370" s="73" t="n">
        <v>1.33</v>
      </c>
      <c r="E2370" s="73" t="n">
        <v>4.790936</v>
      </c>
      <c r="F2370" s="73" t="n">
        <v>5526</v>
      </c>
      <c r="G2370" s="73" t="n">
        <v>0.89</v>
      </c>
    </row>
    <row r="2371" ht="28" customHeight="1">
      <c r="A2371" s="68" t="inlineStr">
        <is>
          <t>Kepler-251 c</t>
        </is>
      </c>
      <c r="B2371" s="68" t="inlineStr">
        <is>
          <t>Kepler-251</t>
        </is>
      </c>
      <c r="C2371" s="68" t="inlineStr">
        <is>
          <t>Transit</t>
        </is>
      </c>
      <c r="D2371" s="74" t="n">
        <v>2.77</v>
      </c>
      <c r="E2371" s="74" t="n">
        <v>16.514043</v>
      </c>
      <c r="F2371" s="74" t="n">
        <v>5526</v>
      </c>
      <c r="G2371" s="74" t="n">
        <v>0.89</v>
      </c>
    </row>
    <row r="2372" ht="28" customHeight="1">
      <c r="A2372" s="66" t="inlineStr">
        <is>
          <t>Kepler-251 d</t>
        </is>
      </c>
      <c r="B2372" s="66" t="inlineStr">
        <is>
          <t>Kepler-251</t>
        </is>
      </c>
      <c r="C2372" s="66" t="inlineStr">
        <is>
          <t>Transit</t>
        </is>
      </c>
      <c r="D2372" s="73" t="n">
        <v>2.77</v>
      </c>
      <c r="E2372" s="73" t="n">
        <v>30.133001</v>
      </c>
      <c r="F2372" s="73" t="n">
        <v>5526</v>
      </c>
      <c r="G2372" s="73" t="n">
        <v>0.89</v>
      </c>
    </row>
    <row r="2373" ht="28" customHeight="1">
      <c r="A2373" s="68" t="inlineStr">
        <is>
          <t>Kepler-251 e</t>
        </is>
      </c>
      <c r="B2373" s="68" t="inlineStr">
        <is>
          <t>Kepler-251</t>
        </is>
      </c>
      <c r="C2373" s="68" t="inlineStr">
        <is>
          <t>Transit</t>
        </is>
      </c>
      <c r="D2373" s="74" t="n">
        <v>2.77</v>
      </c>
      <c r="E2373" s="74" t="n">
        <v>99.64016100000001</v>
      </c>
      <c r="F2373" s="74" t="n">
        <v>5526</v>
      </c>
      <c r="G2373" s="74" t="n">
        <v>0.89</v>
      </c>
    </row>
    <row r="2374" ht="28" customHeight="1">
      <c r="A2374" s="66" t="inlineStr">
        <is>
          <t>Kepler-252 b</t>
        </is>
      </c>
      <c r="B2374" s="66" t="inlineStr">
        <is>
          <t>Kepler-252</t>
        </is>
      </c>
      <c r="C2374" s="66" t="inlineStr">
        <is>
          <t>Transit</t>
        </is>
      </c>
      <c r="D2374" s="73" t="n">
        <v>1.23</v>
      </c>
      <c r="E2374" s="73" t="n">
        <v>6.668391</v>
      </c>
      <c r="F2374" s="73" t="n">
        <v>4208</v>
      </c>
      <c r="G2374" s="73" t="n">
        <v>0.549</v>
      </c>
    </row>
    <row r="2375" ht="28" customHeight="1">
      <c r="A2375" s="68" t="inlineStr">
        <is>
          <t>Kepler-252 c</t>
        </is>
      </c>
      <c r="B2375" s="68" t="inlineStr">
        <is>
          <t>Kepler-252</t>
        </is>
      </c>
      <c r="C2375" s="68" t="inlineStr">
        <is>
          <t>Transit</t>
        </is>
      </c>
      <c r="D2375" s="74" t="n">
        <v>2.15</v>
      </c>
      <c r="E2375" s="74" t="n">
        <v>10.848463</v>
      </c>
      <c r="F2375" s="74" t="n">
        <v>4208</v>
      </c>
      <c r="G2375" s="74" t="n">
        <v>0.549</v>
      </c>
    </row>
    <row r="2376" ht="28" customHeight="1">
      <c r="A2376" s="66" t="inlineStr">
        <is>
          <t>Kepler-253 b</t>
        </is>
      </c>
      <c r="B2376" s="66" t="inlineStr">
        <is>
          <t>Kepler-253</t>
        </is>
      </c>
      <c r="C2376" s="66" t="inlineStr">
        <is>
          <t>Transit</t>
        </is>
      </c>
      <c r="D2376" s="73" t="n">
        <v>1.63</v>
      </c>
      <c r="E2376" s="73" t="n">
        <v>3.783986</v>
      </c>
      <c r="F2376" s="73" t="n">
        <v>5208</v>
      </c>
      <c r="G2376" s="73" t="n">
        <v>0.786</v>
      </c>
    </row>
    <row r="2377" ht="28" customHeight="1">
      <c r="A2377" s="68" t="inlineStr">
        <is>
          <t>Kepler-253 c</t>
        </is>
      </c>
      <c r="B2377" s="68" t="inlineStr">
        <is>
          <t>Kepler-253</t>
        </is>
      </c>
      <c r="C2377" s="68" t="inlineStr">
        <is>
          <t>Transit</t>
        </is>
      </c>
      <c r="D2377" s="74" t="n">
        <v>2.65</v>
      </c>
      <c r="E2377" s="74" t="n">
        <v>10.281951</v>
      </c>
      <c r="F2377" s="74" t="n">
        <v>5208</v>
      </c>
      <c r="G2377" s="74" t="n">
        <v>0.786</v>
      </c>
    </row>
    <row r="2378" ht="28" customHeight="1">
      <c r="A2378" s="66" t="inlineStr">
        <is>
          <t>Kepler-253 d</t>
        </is>
      </c>
      <c r="B2378" s="66" t="inlineStr">
        <is>
          <t>Kepler-253</t>
        </is>
      </c>
      <c r="C2378" s="66" t="inlineStr">
        <is>
          <t>Transit</t>
        </is>
      </c>
      <c r="D2378" s="73" t="n">
        <v>3.17</v>
      </c>
      <c r="E2378" s="73" t="n">
        <v>18.119869</v>
      </c>
      <c r="F2378" s="73" t="n">
        <v>5208</v>
      </c>
      <c r="G2378" s="73" t="n">
        <v>0.786</v>
      </c>
    </row>
    <row r="2379" ht="28" customHeight="1">
      <c r="A2379" s="68" t="inlineStr">
        <is>
          <t>Kepler-254 b</t>
        </is>
      </c>
      <c r="B2379" s="68" t="inlineStr">
        <is>
          <t>Kepler-254</t>
        </is>
      </c>
      <c r="C2379" s="68" t="inlineStr">
        <is>
          <t>Transit</t>
        </is>
      </c>
      <c r="D2379" s="74" t="n">
        <v>3.87</v>
      </c>
      <c r="E2379" s="74" t="n">
        <v>5.826662</v>
      </c>
      <c r="F2379" s="74" t="n">
        <v>5957</v>
      </c>
      <c r="G2379" s="74" t="n">
        <v>0.91</v>
      </c>
    </row>
    <row r="2380" ht="28" customHeight="1">
      <c r="A2380" s="66" t="inlineStr">
        <is>
          <t>Kepler-254 c</t>
        </is>
      </c>
      <c r="B2380" s="66" t="inlineStr">
        <is>
          <t>Kepler-254</t>
        </is>
      </c>
      <c r="C2380" s="66" t="inlineStr">
        <is>
          <t>Transit</t>
        </is>
      </c>
      <c r="D2380" s="73" t="n">
        <v>2.15</v>
      </c>
      <c r="E2380" s="73" t="n">
        <v>12.412183</v>
      </c>
      <c r="F2380" s="73" t="n">
        <v>5957</v>
      </c>
      <c r="G2380" s="73" t="n">
        <v>0.91</v>
      </c>
    </row>
    <row r="2381" ht="28" customHeight="1">
      <c r="A2381" s="68" t="inlineStr">
        <is>
          <t>Kepler-254 d</t>
        </is>
      </c>
      <c r="B2381" s="68" t="inlineStr">
        <is>
          <t>Kepler-254</t>
        </is>
      </c>
      <c r="C2381" s="68" t="inlineStr">
        <is>
          <t>Transit</t>
        </is>
      </c>
      <c r="D2381" s="74" t="n">
        <v>2.5</v>
      </c>
      <c r="E2381" s="74" t="n">
        <v>18.746477</v>
      </c>
      <c r="F2381" s="74" t="n">
        <v>5957</v>
      </c>
      <c r="G2381" s="74" t="n">
        <v>0.91</v>
      </c>
    </row>
    <row r="2382" ht="28" customHeight="1">
      <c r="A2382" s="66" t="inlineStr">
        <is>
          <t>Kepler-255 b</t>
        </is>
      </c>
      <c r="B2382" s="66" t="inlineStr">
        <is>
          <t>Kepler-255</t>
        </is>
      </c>
      <c r="C2382" s="66" t="inlineStr">
        <is>
          <t>Transit</t>
        </is>
      </c>
      <c r="D2382" s="73" t="n">
        <v>1.55</v>
      </c>
      <c r="E2382" s="73" t="n">
        <v>5.714606</v>
      </c>
      <c r="F2382" s="73" t="n">
        <v>5573</v>
      </c>
      <c r="G2382" s="73" t="n">
        <v>0.9330000000000001</v>
      </c>
    </row>
    <row r="2383" ht="28" customHeight="1">
      <c r="A2383" s="68" t="inlineStr">
        <is>
          <t>Kepler-255 c</t>
        </is>
      </c>
      <c r="B2383" s="68" t="inlineStr">
        <is>
          <t>Kepler-255</t>
        </is>
      </c>
      <c r="C2383" s="68" t="inlineStr">
        <is>
          <t>Transit</t>
        </is>
      </c>
      <c r="D2383" s="74" t="n">
        <v>2.99</v>
      </c>
      <c r="E2383" s="74" t="n">
        <v>9.946047</v>
      </c>
      <c r="F2383" s="74" t="n">
        <v>5573</v>
      </c>
      <c r="G2383" s="74" t="n">
        <v>0.9330000000000001</v>
      </c>
    </row>
    <row r="2384" ht="28" customHeight="1">
      <c r="A2384" s="66" t="inlineStr">
        <is>
          <t>Kepler-255 d</t>
        </is>
      </c>
      <c r="B2384" s="66" t="inlineStr">
        <is>
          <t>Kepler-255</t>
        </is>
      </c>
      <c r="C2384" s="66" t="inlineStr">
        <is>
          <t>Transit</t>
        </is>
      </c>
      <c r="D2384" s="73" t="n">
        <v>1.32</v>
      </c>
      <c r="E2384" s="73" t="n">
        <v>1.045622658</v>
      </c>
      <c r="F2384" s="73" t="n">
        <v>5431</v>
      </c>
      <c r="G2384" s="73" t="n">
        <v>0.86</v>
      </c>
    </row>
    <row r="2385" ht="28" customHeight="1">
      <c r="A2385" s="68" t="inlineStr">
        <is>
          <t>Kepler-256 b</t>
        </is>
      </c>
      <c r="B2385" s="68" t="inlineStr">
        <is>
          <t>Kepler-256</t>
        </is>
      </c>
      <c r="C2385" s="68" t="inlineStr">
        <is>
          <t>Transit</t>
        </is>
      </c>
      <c r="D2385" s="74" t="n">
        <v>1.59</v>
      </c>
      <c r="E2385" s="74" t="n">
        <v>1.620493</v>
      </c>
      <c r="F2385" s="74" t="n">
        <v>5551</v>
      </c>
      <c r="G2385" s="74" t="n">
        <v>1.301</v>
      </c>
    </row>
    <row r="2386" ht="28" customHeight="1">
      <c r="A2386" s="66" t="inlineStr">
        <is>
          <t>Kepler-256 c</t>
        </is>
      </c>
      <c r="B2386" s="66" t="inlineStr">
        <is>
          <t>Kepler-256</t>
        </is>
      </c>
      <c r="C2386" s="66" t="inlineStr">
        <is>
          <t>Transit</t>
        </is>
      </c>
      <c r="D2386" s="73" t="n">
        <v>2.15</v>
      </c>
      <c r="E2386" s="73" t="n">
        <v>3.38802</v>
      </c>
      <c r="F2386" s="73" t="n">
        <v>5551</v>
      </c>
      <c r="G2386" s="73" t="n">
        <v>1.301</v>
      </c>
    </row>
    <row r="2387" ht="28" customHeight="1">
      <c r="A2387" s="68" t="inlineStr">
        <is>
          <t>Kepler-256 d</t>
        </is>
      </c>
      <c r="B2387" s="68" t="inlineStr">
        <is>
          <t>Kepler-256</t>
        </is>
      </c>
      <c r="C2387" s="68" t="inlineStr">
        <is>
          <t>Transit</t>
        </is>
      </c>
      <c r="D2387" s="74" t="n">
        <v>2.48</v>
      </c>
      <c r="E2387" s="74" t="n">
        <v>5.839172</v>
      </c>
      <c r="F2387" s="74" t="n">
        <v>5551</v>
      </c>
      <c r="G2387" s="74" t="n">
        <v>1.301</v>
      </c>
    </row>
    <row r="2388" ht="28" customHeight="1">
      <c r="A2388" s="66" t="inlineStr">
        <is>
          <t>Kepler-256 e</t>
        </is>
      </c>
      <c r="B2388" s="66" t="inlineStr">
        <is>
          <t>Kepler-256</t>
        </is>
      </c>
      <c r="C2388" s="66" t="inlineStr">
        <is>
          <t>Transit</t>
        </is>
      </c>
      <c r="D2388" s="73" t="n">
        <v>2.35</v>
      </c>
      <c r="E2388" s="73" t="n">
        <v>10.681572</v>
      </c>
      <c r="F2388" s="73" t="n">
        <v>5551</v>
      </c>
      <c r="G2388" s="73" t="n">
        <v>1.301</v>
      </c>
    </row>
    <row r="2389" ht="28" customHeight="1">
      <c r="A2389" s="68" t="inlineStr">
        <is>
          <t>Kepler-257 b</t>
        </is>
      </c>
      <c r="B2389" s="68" t="inlineStr">
        <is>
          <t>Kepler-257</t>
        </is>
      </c>
      <c r="C2389" s="68" t="inlineStr">
        <is>
          <t>Transit</t>
        </is>
      </c>
      <c r="D2389" s="74" t="n">
        <v>2.61</v>
      </c>
      <c r="E2389" s="74" t="n">
        <v>2.382667</v>
      </c>
      <c r="F2389" s="74" t="n">
        <v>5180</v>
      </c>
      <c r="G2389" s="74" t="n">
        <v>1.037</v>
      </c>
    </row>
    <row r="2390" ht="28" customHeight="1">
      <c r="A2390" s="66" t="inlineStr">
        <is>
          <t>Kepler-257 c</t>
        </is>
      </c>
      <c r="B2390" s="66" t="inlineStr">
        <is>
          <t>Kepler-257</t>
        </is>
      </c>
      <c r="C2390" s="66" t="inlineStr">
        <is>
          <t>Transit</t>
        </is>
      </c>
      <c r="D2390" s="73" t="n">
        <v>5.41</v>
      </c>
      <c r="E2390" s="73" t="n">
        <v>6.581484</v>
      </c>
      <c r="F2390" s="73" t="n">
        <v>5180</v>
      </c>
      <c r="G2390" s="73" t="n">
        <v>1.037</v>
      </c>
    </row>
    <row r="2391" ht="28" customHeight="1">
      <c r="A2391" s="68" t="inlineStr">
        <is>
          <t>Kepler-257 d</t>
        </is>
      </c>
      <c r="B2391" s="68" t="inlineStr">
        <is>
          <t>Kepler-257</t>
        </is>
      </c>
      <c r="C2391" s="68" t="inlineStr">
        <is>
          <t>Transit</t>
        </is>
      </c>
      <c r="D2391" s="74" t="n">
        <v>4.95</v>
      </c>
      <c r="E2391" s="74" t="n">
        <v>24.664551</v>
      </c>
      <c r="F2391" s="74" t="n">
        <v>5180</v>
      </c>
      <c r="G2391" s="74" t="n">
        <v>1.037</v>
      </c>
    </row>
    <row r="2392" ht="28" customHeight="1">
      <c r="A2392" s="66" t="inlineStr">
        <is>
          <t>Kepler-258 b</t>
        </is>
      </c>
      <c r="B2392" s="66" t="inlineStr">
        <is>
          <t>Kepler-258</t>
        </is>
      </c>
      <c r="C2392" s="66" t="inlineStr">
        <is>
          <t>Transit</t>
        </is>
      </c>
      <c r="D2392" s="73" t="n">
        <v>4.06</v>
      </c>
      <c r="E2392" s="73" t="n">
        <v>13.19722</v>
      </c>
      <c r="F2392" s="73" t="n">
        <v>4942</v>
      </c>
      <c r="G2392" s="73" t="n">
        <v>0.915</v>
      </c>
    </row>
    <row r="2393" ht="28" customHeight="1">
      <c r="A2393" s="68" t="inlineStr">
        <is>
          <t>Kepler-258 c</t>
        </is>
      </c>
      <c r="B2393" s="68" t="inlineStr">
        <is>
          <t>Kepler-258</t>
        </is>
      </c>
      <c r="C2393" s="68" t="inlineStr">
        <is>
          <t>Transit</t>
        </is>
      </c>
      <c r="D2393" s="74" t="n">
        <v>3.61</v>
      </c>
      <c r="E2393" s="74" t="n">
        <v>33.653079</v>
      </c>
      <c r="F2393" s="74" t="n">
        <v>4942</v>
      </c>
      <c r="G2393" s="74" t="n">
        <v>0.915</v>
      </c>
    </row>
    <row r="2394" ht="28" customHeight="1">
      <c r="A2394" s="66" t="inlineStr">
        <is>
          <t>Kepler-259 b</t>
        </is>
      </c>
      <c r="B2394" s="66" t="inlineStr">
        <is>
          <t>Kepler-259</t>
        </is>
      </c>
      <c r="C2394" s="66" t="inlineStr">
        <is>
          <t>Transit</t>
        </is>
      </c>
      <c r="D2394" s="73" t="n">
        <v>2.8</v>
      </c>
      <c r="E2394" s="73" t="n">
        <v>8.115316999999999</v>
      </c>
      <c r="F2394" s="73" t="n">
        <v>5938</v>
      </c>
      <c r="G2394" s="73" t="n">
        <v>0.898</v>
      </c>
    </row>
    <row r="2395" ht="28" customHeight="1">
      <c r="A2395" s="68" t="inlineStr">
        <is>
          <t>Kepler-259 c</t>
        </is>
      </c>
      <c r="B2395" s="68" t="inlineStr">
        <is>
          <t>Kepler-259</t>
        </is>
      </c>
      <c r="C2395" s="68" t="inlineStr">
        <is>
          <t>Transit</t>
        </is>
      </c>
      <c r="D2395" s="74" t="n">
        <v>2.7</v>
      </c>
      <c r="E2395" s="74" t="n">
        <v>36.924931</v>
      </c>
      <c r="F2395" s="74" t="n">
        <v>5938</v>
      </c>
      <c r="G2395" s="74" t="n">
        <v>0.898</v>
      </c>
    </row>
    <row r="2396" ht="28" customHeight="1">
      <c r="A2396" s="66" t="inlineStr">
        <is>
          <t>Kepler-26 b</t>
        </is>
      </c>
      <c r="B2396" s="66" t="inlineStr">
        <is>
          <t>Kepler-26</t>
        </is>
      </c>
      <c r="C2396" s="66" t="inlineStr">
        <is>
          <t>Transit</t>
        </is>
      </c>
      <c r="D2396" s="73" t="n">
        <v>2.78</v>
      </c>
      <c r="E2396" s="73" t="n">
        <v>12.28</v>
      </c>
      <c r="F2396" s="73" t="n">
        <v>3914</v>
      </c>
      <c r="G2396" s="73" t="n">
        <v>0.512</v>
      </c>
    </row>
    <row r="2397" ht="28" customHeight="1">
      <c r="A2397" s="68" t="inlineStr">
        <is>
          <t>Kepler-26 c</t>
        </is>
      </c>
      <c r="B2397" s="68" t="inlineStr">
        <is>
          <t>Kepler-26</t>
        </is>
      </c>
      <c r="C2397" s="68" t="inlineStr">
        <is>
          <t>Transit</t>
        </is>
      </c>
      <c r="D2397" s="74" t="n">
        <v>2.72</v>
      </c>
      <c r="E2397" s="74" t="n">
        <v>17.2559</v>
      </c>
      <c r="F2397" s="74" t="n">
        <v>3914</v>
      </c>
      <c r="G2397" s="74" t="n">
        <v>0.512</v>
      </c>
    </row>
    <row r="2398" ht="28" customHeight="1">
      <c r="A2398" s="66" t="inlineStr">
        <is>
          <t>Kepler-26 d</t>
        </is>
      </c>
      <c r="B2398" s="66" t="inlineStr">
        <is>
          <t>Kepler-26</t>
        </is>
      </c>
      <c r="C2398" s="66" t="inlineStr">
        <is>
          <t>Transit</t>
        </is>
      </c>
      <c r="D2398" s="73" t="n">
        <v>1.07</v>
      </c>
      <c r="E2398" s="73" t="n">
        <v>3.543919</v>
      </c>
      <c r="F2398" s="73" t="n">
        <v>4486</v>
      </c>
      <c r="G2398" s="73" t="n">
        <v>0.571</v>
      </c>
    </row>
    <row r="2399" ht="28" customHeight="1">
      <c r="A2399" s="68" t="inlineStr">
        <is>
          <t>Kepler-26 e</t>
        </is>
      </c>
      <c r="B2399" s="68" t="inlineStr">
        <is>
          <t>Kepler-26</t>
        </is>
      </c>
      <c r="C2399" s="68" t="inlineStr">
        <is>
          <t>Transit</t>
        </is>
      </c>
      <c r="D2399" s="74" t="n">
        <v>2.41</v>
      </c>
      <c r="E2399" s="74" t="n">
        <v>46.827915</v>
      </c>
      <c r="F2399" s="74" t="n">
        <v>4486</v>
      </c>
      <c r="G2399" s="74" t="n">
        <v>0.571</v>
      </c>
    </row>
    <row r="2400" ht="28" customHeight="1">
      <c r="A2400" s="66" t="inlineStr">
        <is>
          <t>Kepler-260 b</t>
        </is>
      </c>
      <c r="B2400" s="66" t="inlineStr">
        <is>
          <t>Kepler-260</t>
        </is>
      </c>
      <c r="C2400" s="66" t="inlineStr">
        <is>
          <t>Transit</t>
        </is>
      </c>
      <c r="D2400" s="73" t="n">
        <v>2.01</v>
      </c>
      <c r="E2400" s="73" t="n">
        <v>8.187398999999999</v>
      </c>
      <c r="F2400" s="73" t="n">
        <v>5250</v>
      </c>
      <c r="G2400" s="73" t="n">
        <v>0.862</v>
      </c>
    </row>
    <row r="2401" ht="28" customHeight="1">
      <c r="A2401" s="68" t="inlineStr">
        <is>
          <t>Kepler-260 c</t>
        </is>
      </c>
      <c r="B2401" s="68" t="inlineStr">
        <is>
          <t>Kepler-260</t>
        </is>
      </c>
      <c r="C2401" s="68" t="inlineStr">
        <is>
          <t>Transit</t>
        </is>
      </c>
      <c r="D2401" s="74" t="n">
        <v>1.74</v>
      </c>
      <c r="E2401" s="74" t="n">
        <v>76.050178</v>
      </c>
      <c r="F2401" s="74" t="n">
        <v>5250</v>
      </c>
      <c r="G2401" s="74" t="n">
        <v>0.862</v>
      </c>
    </row>
    <row r="2402" ht="28" customHeight="1">
      <c r="A2402" s="66" t="inlineStr">
        <is>
          <t>Kepler-261 b</t>
        </is>
      </c>
      <c r="B2402" s="66" t="inlineStr">
        <is>
          <t>Kepler-261</t>
        </is>
      </c>
      <c r="C2402" s="66" t="inlineStr">
        <is>
          <t>Transit</t>
        </is>
      </c>
      <c r="D2402" s="73" t="n">
        <v>2.18</v>
      </c>
      <c r="E2402" s="73" t="n">
        <v>10.381227</v>
      </c>
      <c r="F2402" s="73" t="n">
        <v>5098</v>
      </c>
      <c r="G2402" s="73" t="n">
        <v>0.794</v>
      </c>
    </row>
    <row r="2403" ht="28" customHeight="1">
      <c r="A2403" s="68" t="inlineStr">
        <is>
          <t>Kepler-261 c</t>
        </is>
      </c>
      <c r="B2403" s="68" t="inlineStr">
        <is>
          <t>Kepler-261</t>
        </is>
      </c>
      <c r="C2403" s="68" t="inlineStr">
        <is>
          <t>Transit</t>
        </is>
      </c>
      <c r="D2403" s="74" t="n">
        <v>2</v>
      </c>
      <c r="E2403" s="74" t="n">
        <v>24.570858</v>
      </c>
      <c r="F2403" s="74" t="n">
        <v>5098</v>
      </c>
      <c r="G2403" s="74" t="n">
        <v>0.794</v>
      </c>
    </row>
    <row r="2404" ht="28" customHeight="1">
      <c r="A2404" s="66" t="inlineStr">
        <is>
          <t>Kepler-262 b</t>
        </is>
      </c>
      <c r="B2404" s="66" t="inlineStr">
        <is>
          <t>Kepler-262</t>
        </is>
      </c>
      <c r="C2404" s="66" t="inlineStr">
        <is>
          <t>Transit</t>
        </is>
      </c>
      <c r="D2404" s="73" t="n">
        <v>1.36</v>
      </c>
      <c r="E2404" s="73" t="n">
        <v>13.060855</v>
      </c>
      <c r="F2404" s="73" t="n">
        <v>5841</v>
      </c>
      <c r="G2404" s="73" t="n">
        <v>0.881</v>
      </c>
    </row>
    <row r="2405" ht="28" customHeight="1">
      <c r="A2405" s="68" t="inlineStr">
        <is>
          <t>Kepler-262 c</t>
        </is>
      </c>
      <c r="B2405" s="68" t="inlineStr">
        <is>
          <t>Kepler-262</t>
        </is>
      </c>
      <c r="C2405" s="68" t="inlineStr">
        <is>
          <t>Transit</t>
        </is>
      </c>
      <c r="D2405" s="74" t="n">
        <v>1.64</v>
      </c>
      <c r="E2405" s="74" t="n">
        <v>21.853722</v>
      </c>
      <c r="F2405" s="74" t="n">
        <v>5841</v>
      </c>
      <c r="G2405" s="74" t="n">
        <v>0.881</v>
      </c>
    </row>
    <row r="2406" ht="28" customHeight="1">
      <c r="A2406" s="66" t="inlineStr">
        <is>
          <t>Kepler-263 b</t>
        </is>
      </c>
      <c r="B2406" s="66" t="inlineStr">
        <is>
          <t>Kepler-263</t>
        </is>
      </c>
      <c r="C2406" s="66" t="inlineStr">
        <is>
          <t>Transit</t>
        </is>
      </c>
      <c r="D2406" s="73" t="n">
        <v>2.67</v>
      </c>
      <c r="E2406" s="73" t="n">
        <v>16.568087</v>
      </c>
      <c r="F2406" s="73" t="n">
        <v>5265</v>
      </c>
      <c r="G2406" s="73" t="n">
        <v>0.785</v>
      </c>
    </row>
    <row r="2407" ht="28" customHeight="1">
      <c r="A2407" s="68" t="inlineStr">
        <is>
          <t>Kepler-263 c</t>
        </is>
      </c>
      <c r="B2407" s="68" t="inlineStr">
        <is>
          <t>Kepler-263</t>
        </is>
      </c>
      <c r="C2407" s="68" t="inlineStr">
        <is>
          <t>Transit</t>
        </is>
      </c>
      <c r="D2407" s="74" t="n">
        <v>2.47</v>
      </c>
      <c r="E2407" s="74" t="n">
        <v>47.332773</v>
      </c>
      <c r="F2407" s="74" t="n">
        <v>5265</v>
      </c>
      <c r="G2407" s="74" t="n">
        <v>0.785</v>
      </c>
    </row>
    <row r="2408" ht="28" customHeight="1">
      <c r="A2408" s="66" t="inlineStr">
        <is>
          <t>Kepler-264 b</t>
        </is>
      </c>
      <c r="B2408" s="66" t="inlineStr">
        <is>
          <t>Kepler-264</t>
        </is>
      </c>
      <c r="C2408" s="66" t="inlineStr">
        <is>
          <t>Transit</t>
        </is>
      </c>
      <c r="D2408" s="73" t="n">
        <v>3.33</v>
      </c>
      <c r="E2408" s="73" t="n">
        <v>40.806231</v>
      </c>
      <c r="F2408" s="73" t="n">
        <v>6158</v>
      </c>
      <c r="G2408" s="73" t="n">
        <v>1.55</v>
      </c>
    </row>
    <row r="2409" ht="28" customHeight="1">
      <c r="A2409" s="68" t="inlineStr">
        <is>
          <t>Kepler-264 c</t>
        </is>
      </c>
      <c r="B2409" s="68" t="inlineStr">
        <is>
          <t>Kepler-264</t>
        </is>
      </c>
      <c r="C2409" s="68" t="inlineStr">
        <is>
          <t>Transit</t>
        </is>
      </c>
      <c r="D2409" s="74" t="n">
        <v>2.83</v>
      </c>
      <c r="E2409" s="74" t="n">
        <v>140.101261</v>
      </c>
      <c r="F2409" s="74" t="n">
        <v>6158</v>
      </c>
      <c r="G2409" s="74" t="n">
        <v>1.55</v>
      </c>
    </row>
    <row r="2410" ht="28" customHeight="1">
      <c r="A2410" s="66" t="inlineStr">
        <is>
          <t>Kepler-265 b</t>
        </is>
      </c>
      <c r="B2410" s="66" t="inlineStr">
        <is>
          <t>Kepler-265</t>
        </is>
      </c>
      <c r="C2410" s="66" t="inlineStr">
        <is>
          <t>Transit</t>
        </is>
      </c>
      <c r="D2410" s="73" t="n">
        <v>1.86</v>
      </c>
      <c r="E2410" s="73" t="n">
        <v>6.846262</v>
      </c>
      <c r="F2410" s="73" t="n">
        <v>5835</v>
      </c>
      <c r="G2410" s="73" t="n">
        <v>1.103</v>
      </c>
    </row>
    <row r="2411" ht="28" customHeight="1">
      <c r="A2411" s="68" t="inlineStr">
        <is>
          <t>Kepler-265 c</t>
        </is>
      </c>
      <c r="B2411" s="68" t="inlineStr">
        <is>
          <t>Kepler-265</t>
        </is>
      </c>
      <c r="C2411" s="68" t="inlineStr">
        <is>
          <t>Transit</t>
        </is>
      </c>
      <c r="D2411" s="74" t="n">
        <v>2.63</v>
      </c>
      <c r="E2411" s="74" t="n">
        <v>17.028937</v>
      </c>
      <c r="F2411" s="74" t="n">
        <v>5835</v>
      </c>
      <c r="G2411" s="74" t="n">
        <v>1.103</v>
      </c>
    </row>
    <row r="2412" ht="28" customHeight="1">
      <c r="A2412" s="66" t="inlineStr">
        <is>
          <t>Kepler-265 d</t>
        </is>
      </c>
      <c r="B2412" s="66" t="inlineStr">
        <is>
          <t>Kepler-265</t>
        </is>
      </c>
      <c r="C2412" s="66" t="inlineStr">
        <is>
          <t>Transit</t>
        </is>
      </c>
      <c r="D2412" s="73" t="n">
        <v>2.49</v>
      </c>
      <c r="E2412" s="73" t="n">
        <v>43.130617</v>
      </c>
      <c r="F2412" s="73" t="n">
        <v>5835</v>
      </c>
      <c r="G2412" s="73" t="n">
        <v>1.103</v>
      </c>
    </row>
    <row r="2413" ht="28" customHeight="1">
      <c r="A2413" s="68" t="inlineStr">
        <is>
          <t>Kepler-265 e</t>
        </is>
      </c>
      <c r="B2413" s="68" t="inlineStr">
        <is>
          <t>Kepler-265</t>
        </is>
      </c>
      <c r="C2413" s="68" t="inlineStr">
        <is>
          <t>Transit</t>
        </is>
      </c>
      <c r="D2413" s="74" t="n">
        <v>2.59</v>
      </c>
      <c r="E2413" s="74" t="n">
        <v>67.831024</v>
      </c>
      <c r="F2413" s="74" t="n">
        <v>5835</v>
      </c>
      <c r="G2413" s="74" t="n">
        <v>1.103</v>
      </c>
    </row>
    <row r="2414" ht="28" customHeight="1">
      <c r="A2414" s="66" t="inlineStr">
        <is>
          <t>Kepler-266 b</t>
        </is>
      </c>
      <c r="B2414" s="66" t="inlineStr">
        <is>
          <t>Kepler-266</t>
        </is>
      </c>
      <c r="C2414" s="66" t="inlineStr">
        <is>
          <t>Transit</t>
        </is>
      </c>
      <c r="D2414" s="73" t="n">
        <v>2.48</v>
      </c>
      <c r="E2414" s="73" t="n">
        <v>6.61833</v>
      </c>
      <c r="F2414" s="73" t="n">
        <v>5885</v>
      </c>
      <c r="G2414" s="73" t="n">
        <v>1.028</v>
      </c>
    </row>
    <row r="2415" ht="28" customHeight="1">
      <c r="A2415" s="68" t="inlineStr">
        <is>
          <t>Kepler-266 c</t>
        </is>
      </c>
      <c r="B2415" s="68" t="inlineStr">
        <is>
          <t>Kepler-266</t>
        </is>
      </c>
      <c r="C2415" s="68" t="inlineStr">
        <is>
          <t>Transit</t>
        </is>
      </c>
      <c r="D2415" s="74" t="n">
        <v>3.89</v>
      </c>
      <c r="E2415" s="74" t="n">
        <v>107.723601</v>
      </c>
      <c r="F2415" s="74" t="n">
        <v>5885</v>
      </c>
      <c r="G2415" s="74" t="n">
        <v>1.028</v>
      </c>
    </row>
    <row r="2416" ht="28" customHeight="1">
      <c r="A2416" s="66" t="inlineStr">
        <is>
          <t>Kepler-267 b</t>
        </is>
      </c>
      <c r="B2416" s="66" t="inlineStr">
        <is>
          <t>Kepler-267</t>
        </is>
      </c>
      <c r="C2416" s="66" t="inlineStr">
        <is>
          <t>Transit</t>
        </is>
      </c>
      <c r="D2416" s="73" t="n">
        <v>1.98</v>
      </c>
      <c r="E2416" s="73" t="n">
        <v>3.353728</v>
      </c>
      <c r="F2416" s="73" t="n">
        <v>4258</v>
      </c>
      <c r="G2416" s="73" t="n">
        <v>0.555</v>
      </c>
    </row>
    <row r="2417" ht="28" customHeight="1">
      <c r="A2417" s="68" t="inlineStr">
        <is>
          <t>Kepler-267 c</t>
        </is>
      </c>
      <c r="B2417" s="68" t="inlineStr">
        <is>
          <t>Kepler-267</t>
        </is>
      </c>
      <c r="C2417" s="68" t="inlineStr">
        <is>
          <t>Transit</t>
        </is>
      </c>
      <c r="D2417" s="74" t="n">
        <v>2.13</v>
      </c>
      <c r="E2417" s="74" t="n">
        <v>6.87745</v>
      </c>
      <c r="F2417" s="74" t="n">
        <v>4258</v>
      </c>
      <c r="G2417" s="74" t="n">
        <v>0.555</v>
      </c>
    </row>
    <row r="2418" ht="28" customHeight="1">
      <c r="A2418" s="66" t="inlineStr">
        <is>
          <t>Kepler-267 d</t>
        </is>
      </c>
      <c r="B2418" s="66" t="inlineStr">
        <is>
          <t>Kepler-267</t>
        </is>
      </c>
      <c r="C2418" s="66" t="inlineStr">
        <is>
          <t>Transit</t>
        </is>
      </c>
      <c r="D2418" s="73" t="n">
        <v>2.27</v>
      </c>
      <c r="E2418" s="73" t="n">
        <v>28.464515</v>
      </c>
      <c r="F2418" s="73" t="n">
        <v>4258</v>
      </c>
      <c r="G2418" s="73" t="n">
        <v>0.555</v>
      </c>
    </row>
    <row r="2419" ht="28" customHeight="1">
      <c r="A2419" s="68" t="inlineStr">
        <is>
          <t>Kepler-268 b</t>
        </is>
      </c>
      <c r="B2419" s="68" t="inlineStr">
        <is>
          <t>Kepler-268</t>
        </is>
      </c>
      <c r="C2419" s="68" t="inlineStr">
        <is>
          <t>Transit</t>
        </is>
      </c>
      <c r="D2419" s="74" t="n">
        <v>2.55</v>
      </c>
      <c r="E2419" s="74" t="n">
        <v>25.934138</v>
      </c>
      <c r="F2419" s="74" t="n">
        <v>6081</v>
      </c>
      <c r="G2419" s="74" t="n">
        <v>1.274</v>
      </c>
    </row>
    <row r="2420" ht="28" customHeight="1">
      <c r="A2420" s="66" t="inlineStr">
        <is>
          <t>Kepler-268 c</t>
        </is>
      </c>
      <c r="B2420" s="66" t="inlineStr">
        <is>
          <t>Kepler-268</t>
        </is>
      </c>
      <c r="C2420" s="66" t="inlineStr">
        <is>
          <t>Transit</t>
        </is>
      </c>
      <c r="D2420" s="73" t="n">
        <v>3.38</v>
      </c>
      <c r="E2420" s="73" t="n">
        <v>83.446393</v>
      </c>
      <c r="F2420" s="73" t="n">
        <v>6081</v>
      </c>
      <c r="G2420" s="73" t="n">
        <v>1.274</v>
      </c>
    </row>
    <row r="2421" ht="28" customHeight="1">
      <c r="A2421" s="68" t="inlineStr">
        <is>
          <t>Kepler-269 b</t>
        </is>
      </c>
      <c r="B2421" s="68" t="inlineStr">
        <is>
          <t>Kepler-269</t>
        </is>
      </c>
      <c r="C2421" s="68" t="inlineStr">
        <is>
          <t>Transit</t>
        </is>
      </c>
      <c r="D2421" s="74" t="n">
        <v>2.47</v>
      </c>
      <c r="E2421" s="74" t="n">
        <v>5.326718</v>
      </c>
      <c r="F2421" s="74" t="n">
        <v>5847</v>
      </c>
      <c r="G2421" s="74" t="n">
        <v>0.959</v>
      </c>
    </row>
    <row r="2422" ht="28" customHeight="1">
      <c r="A2422" s="66" t="inlineStr">
        <is>
          <t>Kepler-269 c</t>
        </is>
      </c>
      <c r="B2422" s="66" t="inlineStr">
        <is>
          <t>Kepler-269</t>
        </is>
      </c>
      <c r="C2422" s="66" t="inlineStr">
        <is>
          <t>Transit</t>
        </is>
      </c>
      <c r="D2422" s="73" t="n">
        <v>1.69</v>
      </c>
      <c r="E2422" s="73" t="n">
        <v>8.127898999999999</v>
      </c>
      <c r="F2422" s="73" t="n">
        <v>5847</v>
      </c>
      <c r="G2422" s="73" t="n">
        <v>0.959</v>
      </c>
    </row>
    <row r="2423" ht="28" customHeight="1">
      <c r="A2423" s="68" t="inlineStr">
        <is>
          <t>Kepler-27 b</t>
        </is>
      </c>
      <c r="B2423" s="68" t="inlineStr">
        <is>
          <t>Kepler-27</t>
        </is>
      </c>
      <c r="C2423" s="68" t="inlineStr">
        <is>
          <t>Transit</t>
        </is>
      </c>
      <c r="D2423" s="74" t="n">
        <v>4</v>
      </c>
      <c r="E2423" s="74" t="n">
        <v>15.3348</v>
      </c>
      <c r="F2423" s="74" t="n">
        <v>5400</v>
      </c>
      <c r="G2423" s="74" t="n">
        <v>0.59</v>
      </c>
    </row>
    <row r="2424" ht="28" customHeight="1">
      <c r="A2424" s="66" t="inlineStr">
        <is>
          <t>Kepler-27 c</t>
        </is>
      </c>
      <c r="B2424" s="66" t="inlineStr">
        <is>
          <t>Kepler-27</t>
        </is>
      </c>
      <c r="C2424" s="66" t="inlineStr">
        <is>
          <t>Transit</t>
        </is>
      </c>
      <c r="D2424" s="73" t="n">
        <v>4.9</v>
      </c>
      <c r="E2424" s="73" t="n">
        <v>31.3309</v>
      </c>
      <c r="F2424" s="73" t="n">
        <v>5400</v>
      </c>
      <c r="G2424" s="73" t="n">
        <v>0.59</v>
      </c>
    </row>
    <row r="2425" ht="28" customHeight="1">
      <c r="A2425" s="68" t="inlineStr">
        <is>
          <t>Kepler-27 d</t>
        </is>
      </c>
      <c r="B2425" s="68" t="inlineStr">
        <is>
          <t>Kepler-27</t>
        </is>
      </c>
      <c r="C2425" s="68" t="inlineStr">
        <is>
          <t>Transit</t>
        </is>
      </c>
      <c r="D2425" s="74" t="n">
        <v>2.7061946</v>
      </c>
      <c r="E2425" s="74" t="n">
        <v>6.546289921</v>
      </c>
      <c r="F2425" s="74" t="n">
        <v>5251</v>
      </c>
      <c r="G2425" s="74" t="n">
        <v>0.8169999999999999</v>
      </c>
    </row>
    <row r="2426" ht="28" customHeight="1">
      <c r="A2426" s="66" t="inlineStr">
        <is>
          <t>Kepler-270 b</t>
        </is>
      </c>
      <c r="B2426" s="66" t="inlineStr">
        <is>
          <t>Kepler-270</t>
        </is>
      </c>
      <c r="C2426" s="66" t="inlineStr">
        <is>
          <t>Transit</t>
        </is>
      </c>
      <c r="D2426" s="73" t="n">
        <v>2.01</v>
      </c>
      <c r="E2426" s="73" t="n">
        <v>11.476094</v>
      </c>
      <c r="F2426" s="73" t="n">
        <v>6067</v>
      </c>
      <c r="G2426" s="73" t="n">
        <v>1.461</v>
      </c>
    </row>
    <row r="2427" ht="28" customHeight="1">
      <c r="A2427" s="68" t="inlineStr">
        <is>
          <t>Kepler-270 c</t>
        </is>
      </c>
      <c r="B2427" s="68" t="inlineStr">
        <is>
          <t>Kepler-270</t>
        </is>
      </c>
      <c r="C2427" s="68" t="inlineStr">
        <is>
          <t>Transit</t>
        </is>
      </c>
      <c r="D2427" s="74" t="n">
        <v>1.77</v>
      </c>
      <c r="E2427" s="74" t="n">
        <v>25.262887</v>
      </c>
      <c r="F2427" s="74" t="n">
        <v>6067</v>
      </c>
      <c r="G2427" s="74" t="n">
        <v>1.461</v>
      </c>
    </row>
    <row r="2428" ht="28" customHeight="1">
      <c r="A2428" s="66" t="inlineStr">
        <is>
          <t>Kepler-271 b</t>
        </is>
      </c>
      <c r="B2428" s="66" t="inlineStr">
        <is>
          <t>Kepler-271</t>
        </is>
      </c>
      <c r="C2428" s="66" t="inlineStr">
        <is>
          <t>Transit</t>
        </is>
      </c>
      <c r="D2428" s="73" t="n">
        <v>1.23</v>
      </c>
      <c r="E2428" s="73" t="n">
        <v>10.43547805</v>
      </c>
      <c r="F2428" s="73" t="n">
        <v>5555</v>
      </c>
      <c r="G2428" s="73" t="n">
        <v>0.87</v>
      </c>
    </row>
    <row r="2429" ht="28" customHeight="1">
      <c r="A2429" s="68" t="inlineStr">
        <is>
          <t>Kepler-271 c</t>
        </is>
      </c>
      <c r="B2429" s="68" t="inlineStr">
        <is>
          <t>Kepler-271</t>
        </is>
      </c>
      <c r="C2429" s="68" t="inlineStr">
        <is>
          <t>Transit</t>
        </is>
      </c>
      <c r="D2429" s="74" t="n">
        <v>0.95</v>
      </c>
      <c r="E2429" s="74" t="n">
        <v>7.41086267</v>
      </c>
      <c r="F2429" s="74" t="n">
        <v>5555</v>
      </c>
      <c r="G2429" s="74" t="n">
        <v>0.87</v>
      </c>
    </row>
    <row r="2430" ht="28" customHeight="1">
      <c r="A2430" s="66" t="inlineStr">
        <is>
          <t>Kepler-271 d</t>
        </is>
      </c>
      <c r="B2430" s="66" t="inlineStr">
        <is>
          <t>Kepler-271</t>
        </is>
      </c>
      <c r="C2430" s="66" t="inlineStr">
        <is>
          <t>Transit</t>
        </is>
      </c>
      <c r="D2430" s="73" t="n">
        <v>0.66</v>
      </c>
      <c r="E2430" s="73" t="n">
        <v>5.24972541</v>
      </c>
      <c r="F2430" s="73" t="n">
        <v>5555</v>
      </c>
      <c r="G2430" s="73" t="n">
        <v>0.87</v>
      </c>
    </row>
    <row r="2431" ht="28" customHeight="1">
      <c r="A2431" s="68" t="inlineStr">
        <is>
          <t>Kepler-272 b</t>
        </is>
      </c>
      <c r="B2431" s="68" t="inlineStr">
        <is>
          <t>Kepler-272</t>
        </is>
      </c>
      <c r="C2431" s="68" t="inlineStr">
        <is>
          <t>Transit</t>
        </is>
      </c>
      <c r="D2431" s="74" t="n">
        <v>1.43</v>
      </c>
      <c r="E2431" s="74" t="n">
        <v>2.971353</v>
      </c>
      <c r="F2431" s="74" t="n">
        <v>5297</v>
      </c>
      <c r="G2431" s="74" t="n">
        <v>0.929</v>
      </c>
    </row>
    <row r="2432" ht="28" customHeight="1">
      <c r="A2432" s="66" t="inlineStr">
        <is>
          <t>Kepler-272 c</t>
        </is>
      </c>
      <c r="B2432" s="66" t="inlineStr">
        <is>
          <t>Kepler-272</t>
        </is>
      </c>
      <c r="C2432" s="66" t="inlineStr">
        <is>
          <t>Transit</t>
        </is>
      </c>
      <c r="D2432" s="73" t="n">
        <v>1.79</v>
      </c>
      <c r="E2432" s="73" t="n">
        <v>6.057342</v>
      </c>
      <c r="F2432" s="73" t="n">
        <v>5297</v>
      </c>
      <c r="G2432" s="73" t="n">
        <v>0.929</v>
      </c>
    </row>
    <row r="2433" ht="28" customHeight="1">
      <c r="A2433" s="68" t="inlineStr">
        <is>
          <t>Kepler-272 d</t>
        </is>
      </c>
      <c r="B2433" s="68" t="inlineStr">
        <is>
          <t>Kepler-272</t>
        </is>
      </c>
      <c r="C2433" s="68" t="inlineStr">
        <is>
          <t>Transit</t>
        </is>
      </c>
      <c r="D2433" s="74" t="n">
        <v>2.25</v>
      </c>
      <c r="E2433" s="74" t="n">
        <v>10.937304</v>
      </c>
      <c r="F2433" s="74" t="n">
        <v>5297</v>
      </c>
      <c r="G2433" s="74" t="n">
        <v>0.929</v>
      </c>
    </row>
    <row r="2434" ht="28" customHeight="1">
      <c r="A2434" s="66" t="inlineStr">
        <is>
          <t>Kepler-273 b</t>
        </is>
      </c>
      <c r="B2434" s="66" t="inlineStr">
        <is>
          <t>Kepler-273</t>
        </is>
      </c>
      <c r="C2434" s="66" t="inlineStr">
        <is>
          <t>Transit</t>
        </is>
      </c>
      <c r="D2434" s="73" t="n">
        <v>1.5</v>
      </c>
      <c r="E2434" s="73" t="n">
        <v>2.936532</v>
      </c>
      <c r="F2434" s="73" t="n">
        <v>5626</v>
      </c>
      <c r="G2434" s="73" t="n">
        <v>0.8149999999999999</v>
      </c>
    </row>
    <row r="2435" ht="28" customHeight="1">
      <c r="A2435" s="68" t="inlineStr">
        <is>
          <t>Kepler-273 c</t>
        </is>
      </c>
      <c r="B2435" s="68" t="inlineStr">
        <is>
          <t>Kepler-273</t>
        </is>
      </c>
      <c r="C2435" s="68" t="inlineStr">
        <is>
          <t>Transit</t>
        </is>
      </c>
      <c r="D2435" s="74" t="n">
        <v>1.98</v>
      </c>
      <c r="E2435" s="74" t="n">
        <v>8.014927</v>
      </c>
      <c r="F2435" s="74" t="n">
        <v>5626</v>
      </c>
      <c r="G2435" s="74" t="n">
        <v>0.8149999999999999</v>
      </c>
    </row>
    <row r="2436" ht="28" customHeight="1">
      <c r="A2436" s="66" t="inlineStr">
        <is>
          <t>Kepler-274 b</t>
        </is>
      </c>
      <c r="B2436" s="66" t="inlineStr">
        <is>
          <t>Kepler-274</t>
        </is>
      </c>
      <c r="C2436" s="66" t="inlineStr">
        <is>
          <t>Transit</t>
        </is>
      </c>
      <c r="D2436" s="73" t="n">
        <v>1.54</v>
      </c>
      <c r="E2436" s="73" t="n">
        <v>11.634788</v>
      </c>
      <c r="F2436" s="73" t="n">
        <v>6023</v>
      </c>
      <c r="G2436" s="73" t="n">
        <v>1.007</v>
      </c>
    </row>
    <row r="2437" ht="28" customHeight="1">
      <c r="A2437" s="68" t="inlineStr">
        <is>
          <t>Kepler-274 c</t>
        </is>
      </c>
      <c r="B2437" s="68" t="inlineStr">
        <is>
          <t>Kepler-274</t>
        </is>
      </c>
      <c r="C2437" s="68" t="inlineStr">
        <is>
          <t>Transit</t>
        </is>
      </c>
      <c r="D2437" s="74" t="n">
        <v>1.84</v>
      </c>
      <c r="E2437" s="74" t="n">
        <v>33.197861</v>
      </c>
      <c r="F2437" s="74" t="n">
        <v>6023</v>
      </c>
      <c r="G2437" s="74" t="n">
        <v>1.007</v>
      </c>
    </row>
    <row r="2438" ht="28" customHeight="1">
      <c r="A2438" s="66" t="inlineStr">
        <is>
          <t>Kepler-275 b</t>
        </is>
      </c>
      <c r="B2438" s="66" t="inlineStr">
        <is>
          <t>Kepler-275</t>
        </is>
      </c>
      <c r="C2438" s="66" t="inlineStr">
        <is>
          <t>Transit</t>
        </is>
      </c>
      <c r="D2438" s="73" t="n">
        <v>2.34</v>
      </c>
      <c r="E2438" s="73" t="n">
        <v>10.300682</v>
      </c>
      <c r="F2438" s="73" t="n">
        <v>6165</v>
      </c>
      <c r="G2438" s="73" t="n">
        <v>1.383</v>
      </c>
    </row>
    <row r="2439" ht="28" customHeight="1">
      <c r="A2439" s="68" t="inlineStr">
        <is>
          <t>Kepler-275 c</t>
        </is>
      </c>
      <c r="B2439" s="68" t="inlineStr">
        <is>
          <t>Kepler-275</t>
        </is>
      </c>
      <c r="C2439" s="68" t="inlineStr">
        <is>
          <t>Transit</t>
        </is>
      </c>
      <c r="D2439" s="74" t="n">
        <v>3.38</v>
      </c>
      <c r="E2439" s="74" t="n">
        <v>16.088134</v>
      </c>
      <c r="F2439" s="74" t="n">
        <v>6165</v>
      </c>
      <c r="G2439" s="74" t="n">
        <v>1.383</v>
      </c>
    </row>
    <row r="2440" ht="28" customHeight="1">
      <c r="A2440" s="66" t="inlineStr">
        <is>
          <t>Kepler-275 d</t>
        </is>
      </c>
      <c r="B2440" s="66" t="inlineStr">
        <is>
          <t>Kepler-275</t>
        </is>
      </c>
      <c r="C2440" s="66" t="inlineStr">
        <is>
          <t>Transit</t>
        </is>
      </c>
      <c r="D2440" s="73" t="n">
        <v>3.33</v>
      </c>
      <c r="E2440" s="73" t="n">
        <v>35.676062</v>
      </c>
      <c r="F2440" s="73" t="n">
        <v>6165</v>
      </c>
      <c r="G2440" s="73" t="n">
        <v>1.383</v>
      </c>
    </row>
    <row r="2441" ht="28" customHeight="1">
      <c r="A2441" s="68" t="inlineStr">
        <is>
          <t>Kepler-276 b</t>
        </is>
      </c>
      <c r="B2441" s="68" t="inlineStr">
        <is>
          <t>Kepler-276</t>
        </is>
      </c>
      <c r="C2441" s="68" t="inlineStr">
        <is>
          <t>Transit</t>
        </is>
      </c>
      <c r="D2441" s="74" t="n">
        <v>2.87</v>
      </c>
      <c r="E2441" s="74" t="n">
        <v>14.12841</v>
      </c>
      <c r="F2441" s="74" t="n">
        <v>6105</v>
      </c>
      <c r="G2441" s="74" t="n">
        <v>1.046</v>
      </c>
    </row>
    <row r="2442" ht="28" customHeight="1">
      <c r="A2442" s="66" t="inlineStr">
        <is>
          <t>Kepler-276 c</t>
        </is>
      </c>
      <c r="B2442" s="66" t="inlineStr">
        <is>
          <t>Kepler-276</t>
        </is>
      </c>
      <c r="C2442" s="66" t="inlineStr">
        <is>
          <t>Transit</t>
        </is>
      </c>
      <c r="D2442" s="73" t="n">
        <v>2.9</v>
      </c>
      <c r="E2442" s="73" t="n">
        <v>31.884</v>
      </c>
      <c r="F2442" s="21" t="n"/>
      <c r="G2442" s="73" t="n">
        <v>1.03</v>
      </c>
    </row>
    <row r="2443" ht="28" customHeight="1">
      <c r="A2443" s="68" t="inlineStr">
        <is>
          <t>Kepler-276 d</t>
        </is>
      </c>
      <c r="B2443" s="68" t="inlineStr">
        <is>
          <t>Kepler-276</t>
        </is>
      </c>
      <c r="C2443" s="68" t="inlineStr">
        <is>
          <t>Transit</t>
        </is>
      </c>
      <c r="D2443" s="74" t="n">
        <v>2.8</v>
      </c>
      <c r="E2443" s="74" t="n">
        <v>48.648</v>
      </c>
      <c r="F2443" s="21" t="n"/>
      <c r="G2443" s="74" t="n">
        <v>1.03</v>
      </c>
    </row>
    <row r="2444" ht="28" customHeight="1">
      <c r="A2444" s="66" t="inlineStr">
        <is>
          <t>Kepler-277 b</t>
        </is>
      </c>
      <c r="B2444" s="66" t="inlineStr">
        <is>
          <t>Kepler-277</t>
        </is>
      </c>
      <c r="C2444" s="66" t="inlineStr">
        <is>
          <t>Transit</t>
        </is>
      </c>
      <c r="D2444" s="73" t="n">
        <v>2.92</v>
      </c>
      <c r="E2444" s="73" t="n">
        <v>17.324</v>
      </c>
      <c r="F2444" s="21" t="n"/>
      <c r="G2444" s="73" t="n">
        <v>1.69</v>
      </c>
    </row>
    <row r="2445" ht="28" customHeight="1">
      <c r="A2445" s="68" t="inlineStr">
        <is>
          <t>Kepler-277 c</t>
        </is>
      </c>
      <c r="B2445" s="68" t="inlineStr">
        <is>
          <t>Kepler-277</t>
        </is>
      </c>
      <c r="C2445" s="68" t="inlineStr">
        <is>
          <t>Transit</t>
        </is>
      </c>
      <c r="D2445" s="74" t="n">
        <v>3.36</v>
      </c>
      <c r="E2445" s="74" t="n">
        <v>33.006</v>
      </c>
      <c r="F2445" s="21" t="n"/>
      <c r="G2445" s="74" t="n">
        <v>1.69</v>
      </c>
    </row>
    <row r="2446" ht="28" customHeight="1">
      <c r="A2446" s="66" t="inlineStr">
        <is>
          <t>Kepler-278 b</t>
        </is>
      </c>
      <c r="B2446" s="66" t="inlineStr">
        <is>
          <t>Kepler-278</t>
        </is>
      </c>
      <c r="C2446" s="66" t="inlineStr">
        <is>
          <t>Transit</t>
        </is>
      </c>
      <c r="D2446" s="73" t="n">
        <v>3.955</v>
      </c>
      <c r="E2446" s="73" t="n">
        <v>30.1556</v>
      </c>
      <c r="F2446" s="73" t="n">
        <v>4965</v>
      </c>
      <c r="G2446" s="73" t="n">
        <v>2.861</v>
      </c>
    </row>
    <row r="2447" ht="28" customHeight="1">
      <c r="A2447" s="68" t="inlineStr">
        <is>
          <t>Kepler-278 c</t>
        </is>
      </c>
      <c r="B2447" s="68" t="inlineStr">
        <is>
          <t>Kepler-278</t>
        </is>
      </c>
      <c r="C2447" s="68" t="inlineStr">
        <is>
          <t>Transit</t>
        </is>
      </c>
      <c r="D2447" s="74" t="n">
        <v>3.268</v>
      </c>
      <c r="E2447" s="74" t="n">
        <v>51.111</v>
      </c>
      <c r="F2447" s="74" t="n">
        <v>4965</v>
      </c>
      <c r="G2447" s="74" t="n">
        <v>2.861</v>
      </c>
    </row>
    <row r="2448" ht="28" customHeight="1">
      <c r="A2448" s="66" t="inlineStr">
        <is>
          <t>Kepler-279 b</t>
        </is>
      </c>
      <c r="B2448" s="66" t="inlineStr">
        <is>
          <t>Kepler-279</t>
        </is>
      </c>
      <c r="C2448" s="66" t="inlineStr">
        <is>
          <t>Transit</t>
        </is>
      </c>
      <c r="D2448" s="73" t="n">
        <v>3.62</v>
      </c>
      <c r="E2448" s="73" t="n">
        <v>12.309681</v>
      </c>
      <c r="F2448" s="73" t="n">
        <v>6363</v>
      </c>
      <c r="G2448" s="73" t="n">
        <v>1.746</v>
      </c>
    </row>
    <row r="2449" ht="28" customHeight="1">
      <c r="A2449" s="68" t="inlineStr">
        <is>
          <t>Kepler-279 c</t>
        </is>
      </c>
      <c r="B2449" s="68" t="inlineStr">
        <is>
          <t>Kepler-279</t>
        </is>
      </c>
      <c r="C2449" s="68" t="inlineStr">
        <is>
          <t>Transit</t>
        </is>
      </c>
      <c r="D2449" s="74" t="n">
        <v>4.3</v>
      </c>
      <c r="E2449" s="74" t="n">
        <v>35.736</v>
      </c>
      <c r="F2449" s="21" t="n"/>
      <c r="G2449" s="74" t="n">
        <v>1.07</v>
      </c>
    </row>
    <row r="2450" ht="28" customHeight="1">
      <c r="A2450" s="66" t="inlineStr">
        <is>
          <t>Kepler-279 d</t>
        </is>
      </c>
      <c r="B2450" s="66" t="inlineStr">
        <is>
          <t>Kepler-279</t>
        </is>
      </c>
      <c r="C2450" s="66" t="inlineStr">
        <is>
          <t>Transit</t>
        </is>
      </c>
      <c r="D2450" s="73" t="n">
        <v>3.1</v>
      </c>
      <c r="E2450" s="73" t="n">
        <v>54.414</v>
      </c>
      <c r="F2450" s="21" t="n"/>
      <c r="G2450" s="73" t="n">
        <v>1.07</v>
      </c>
    </row>
    <row r="2451" ht="28" customHeight="1">
      <c r="A2451" s="68" t="inlineStr">
        <is>
          <t>Kepler-28 b</t>
        </is>
      </c>
      <c r="B2451" s="68" t="inlineStr">
        <is>
          <t>Kepler-28</t>
        </is>
      </c>
      <c r="C2451" s="68" t="inlineStr">
        <is>
          <t>Transit</t>
        </is>
      </c>
      <c r="D2451" s="74" t="n">
        <v>1.959</v>
      </c>
      <c r="E2451" s="74" t="n">
        <v>5.91</v>
      </c>
      <c r="F2451" s="74" t="n">
        <v>4499.3</v>
      </c>
      <c r="G2451" s="74" t="n">
        <v>0.664</v>
      </c>
    </row>
    <row r="2452" ht="28" customHeight="1">
      <c r="A2452" s="66" t="inlineStr">
        <is>
          <t>Kepler-28 c</t>
        </is>
      </c>
      <c r="B2452" s="66" t="inlineStr">
        <is>
          <t>Kepler-28</t>
        </is>
      </c>
      <c r="C2452" s="66" t="inlineStr">
        <is>
          <t>Transit</t>
        </is>
      </c>
      <c r="D2452" s="73" t="n">
        <v>1.857</v>
      </c>
      <c r="E2452" s="73" t="n">
        <v>8.99</v>
      </c>
      <c r="F2452" s="73" t="n">
        <v>4499.3</v>
      </c>
      <c r="G2452" s="73" t="n">
        <v>0.664</v>
      </c>
    </row>
    <row r="2453" ht="28" customHeight="1">
      <c r="A2453" s="68" t="inlineStr">
        <is>
          <t>Kepler-280 b</t>
        </is>
      </c>
      <c r="B2453" s="68" t="inlineStr">
        <is>
          <t>Kepler-280</t>
        </is>
      </c>
      <c r="C2453" s="68" t="inlineStr">
        <is>
          <t>Transit</t>
        </is>
      </c>
      <c r="D2453" s="74" t="n">
        <v>1.45</v>
      </c>
      <c r="E2453" s="74" t="n">
        <v>2.139542</v>
      </c>
      <c r="F2453" s="74" t="n">
        <v>5744</v>
      </c>
      <c r="G2453" s="74" t="n">
        <v>0.886</v>
      </c>
    </row>
    <row r="2454" ht="28" customHeight="1">
      <c r="A2454" s="66" t="inlineStr">
        <is>
          <t>Kepler-280 c</t>
        </is>
      </c>
      <c r="B2454" s="66" t="inlineStr">
        <is>
          <t>Kepler-280</t>
        </is>
      </c>
      <c r="C2454" s="66" t="inlineStr">
        <is>
          <t>Transit</t>
        </is>
      </c>
      <c r="D2454" s="73" t="n">
        <v>2.01</v>
      </c>
      <c r="E2454" s="73" t="n">
        <v>4.807091</v>
      </c>
      <c r="F2454" s="73" t="n">
        <v>5744</v>
      </c>
      <c r="G2454" s="73" t="n">
        <v>0.886</v>
      </c>
    </row>
    <row r="2455" ht="28" customHeight="1">
      <c r="A2455" s="68" t="inlineStr">
        <is>
          <t>Kepler-281 b</t>
        </is>
      </c>
      <c r="B2455" s="68" t="inlineStr">
        <is>
          <t>Kepler-281</t>
        </is>
      </c>
      <c r="C2455" s="68" t="inlineStr">
        <is>
          <t>Transit</t>
        </is>
      </c>
      <c r="D2455" s="74" t="n">
        <v>2.82</v>
      </c>
      <c r="E2455" s="74" t="n">
        <v>14.646008</v>
      </c>
      <c r="F2455" s="74" t="n">
        <v>5723</v>
      </c>
      <c r="G2455" s="74" t="n">
        <v>0.899</v>
      </c>
    </row>
    <row r="2456" ht="28" customHeight="1">
      <c r="A2456" s="66" t="inlineStr">
        <is>
          <t>Kepler-281 c</t>
        </is>
      </c>
      <c r="B2456" s="66" t="inlineStr">
        <is>
          <t>Kepler-281</t>
        </is>
      </c>
      <c r="C2456" s="66" t="inlineStr">
        <is>
          <t>Transit</t>
        </is>
      </c>
      <c r="D2456" s="73" t="n">
        <v>5.31</v>
      </c>
      <c r="E2456" s="73" t="n">
        <v>36.337373</v>
      </c>
      <c r="F2456" s="73" t="n">
        <v>5723</v>
      </c>
      <c r="G2456" s="73" t="n">
        <v>0.899</v>
      </c>
    </row>
    <row r="2457" ht="28" customHeight="1">
      <c r="A2457" s="68" t="inlineStr">
        <is>
          <t>Kepler-281 d</t>
        </is>
      </c>
      <c r="B2457" s="68" t="inlineStr">
        <is>
          <t>Kepler-281</t>
        </is>
      </c>
      <c r="C2457" s="68" t="inlineStr">
        <is>
          <t>Transit</t>
        </is>
      </c>
      <c r="D2457" s="74" t="n">
        <v>5.93747806</v>
      </c>
      <c r="E2457" s="74" t="n">
        <v>148.2720032</v>
      </c>
      <c r="F2457" s="74" t="n">
        <v>5717</v>
      </c>
      <c r="G2457" s="74" t="n">
        <v>0.884</v>
      </c>
    </row>
    <row r="2458" ht="28" customHeight="1">
      <c r="A2458" s="66" t="inlineStr">
        <is>
          <t>Kepler-282 b</t>
        </is>
      </c>
      <c r="B2458" s="66" t="inlineStr">
        <is>
          <t>Kepler-282</t>
        </is>
      </c>
      <c r="C2458" s="66" t="inlineStr">
        <is>
          <t>Transit</t>
        </is>
      </c>
      <c r="D2458" s="73" t="n">
        <v>1.01</v>
      </c>
      <c r="E2458" s="73" t="n">
        <v>9.220523999999999</v>
      </c>
      <c r="F2458" s="73" t="n">
        <v>5602</v>
      </c>
      <c r="G2458" s="73" t="n">
        <v>0.904</v>
      </c>
    </row>
    <row r="2459" ht="28" customHeight="1">
      <c r="A2459" s="68" t="inlineStr">
        <is>
          <t>Kepler-282 c</t>
        </is>
      </c>
      <c r="B2459" s="68" t="inlineStr">
        <is>
          <t>Kepler-282</t>
        </is>
      </c>
      <c r="C2459" s="68" t="inlineStr">
        <is>
          <t>Transit</t>
        </is>
      </c>
      <c r="D2459" s="74" t="n">
        <v>1.2</v>
      </c>
      <c r="E2459" s="74" t="n">
        <v>13.638723</v>
      </c>
      <c r="F2459" s="74" t="n">
        <v>5602</v>
      </c>
      <c r="G2459" s="74" t="n">
        <v>0.904</v>
      </c>
    </row>
    <row r="2460" ht="28" customHeight="1">
      <c r="A2460" s="66" t="inlineStr">
        <is>
          <t>Kepler-282 d</t>
        </is>
      </c>
      <c r="B2460" s="66" t="inlineStr">
        <is>
          <t>Kepler-282</t>
        </is>
      </c>
      <c r="C2460" s="66" t="inlineStr">
        <is>
          <t>Transit</t>
        </is>
      </c>
      <c r="D2460" s="73" t="n">
        <v>2.46</v>
      </c>
      <c r="E2460" s="73" t="n">
        <v>24.806</v>
      </c>
      <c r="F2460" s="21" t="n"/>
      <c r="G2460" s="73" t="n">
        <v>0.89</v>
      </c>
    </row>
    <row r="2461" ht="28" customHeight="1">
      <c r="A2461" s="68" t="inlineStr">
        <is>
          <t>Kepler-282 e</t>
        </is>
      </c>
      <c r="B2461" s="68" t="inlineStr">
        <is>
          <t>Kepler-282</t>
        </is>
      </c>
      <c r="C2461" s="68" t="inlineStr">
        <is>
          <t>Transit</t>
        </is>
      </c>
      <c r="D2461" s="74" t="n">
        <v>3.1</v>
      </c>
      <c r="E2461" s="74" t="n">
        <v>44.347</v>
      </c>
      <c r="F2461" s="21" t="n"/>
      <c r="G2461" s="74" t="n">
        <v>0.89</v>
      </c>
    </row>
    <row r="2462" ht="28" customHeight="1">
      <c r="A2462" s="66" t="inlineStr">
        <is>
          <t>Kepler-283 b</t>
        </is>
      </c>
      <c r="B2462" s="66" t="inlineStr">
        <is>
          <t>Kepler-283</t>
        </is>
      </c>
      <c r="C2462" s="66" t="inlineStr">
        <is>
          <t>Transit</t>
        </is>
      </c>
      <c r="D2462" s="73" t="n">
        <v>2.13</v>
      </c>
      <c r="E2462" s="73" t="n">
        <v>11.008151</v>
      </c>
      <c r="F2462" s="73" t="n">
        <v>4351</v>
      </c>
      <c r="G2462" s="73" t="n">
        <v>0.5659999999999999</v>
      </c>
    </row>
    <row r="2463" ht="28" customHeight="1">
      <c r="A2463" s="68" t="inlineStr">
        <is>
          <t>Kepler-283 c</t>
        </is>
      </c>
      <c r="B2463" s="68" t="inlineStr">
        <is>
          <t>Kepler-283</t>
        </is>
      </c>
      <c r="C2463" s="68" t="inlineStr">
        <is>
          <t>Transit</t>
        </is>
      </c>
      <c r="D2463" s="74" t="n">
        <v>1.82</v>
      </c>
      <c r="E2463" s="74" t="n">
        <v>92.743711</v>
      </c>
      <c r="F2463" s="74" t="n">
        <v>4351</v>
      </c>
      <c r="G2463" s="74" t="n">
        <v>0.5659999999999999</v>
      </c>
    </row>
    <row r="2464" ht="28" customHeight="1">
      <c r="A2464" s="66" t="inlineStr">
        <is>
          <t>Kepler-284 b</t>
        </is>
      </c>
      <c r="B2464" s="66" t="inlineStr">
        <is>
          <t>Kepler-284</t>
        </is>
      </c>
      <c r="C2464" s="66" t="inlineStr">
        <is>
          <t>Transit</t>
        </is>
      </c>
      <c r="D2464" s="73" t="n">
        <v>2.24</v>
      </c>
      <c r="E2464" s="73" t="n">
        <v>12.699149</v>
      </c>
      <c r="F2464" s="73" t="n">
        <v>5615</v>
      </c>
      <c r="G2464" s="73" t="n">
        <v>0.8139999999999999</v>
      </c>
    </row>
    <row r="2465" ht="28" customHeight="1">
      <c r="A2465" s="68" t="inlineStr">
        <is>
          <t>Kepler-284 c</t>
        </is>
      </c>
      <c r="B2465" s="68" t="inlineStr">
        <is>
          <t>Kepler-284</t>
        </is>
      </c>
      <c r="C2465" s="68" t="inlineStr">
        <is>
          <t>Transit</t>
        </is>
      </c>
      <c r="D2465" s="74" t="n">
        <v>2.61</v>
      </c>
      <c r="E2465" s="74" t="n">
        <v>37.514456</v>
      </c>
      <c r="F2465" s="74" t="n">
        <v>5615</v>
      </c>
      <c r="G2465" s="74" t="n">
        <v>0.8139999999999999</v>
      </c>
    </row>
    <row r="2466" ht="28" customHeight="1">
      <c r="A2466" s="66" t="inlineStr">
        <is>
          <t>Kepler-285 b</t>
        </is>
      </c>
      <c r="B2466" s="66" t="inlineStr">
        <is>
          <t>Kepler-285</t>
        </is>
      </c>
      <c r="C2466" s="66" t="inlineStr">
        <is>
          <t>Transit</t>
        </is>
      </c>
      <c r="D2466" s="73" t="n">
        <v>1.34</v>
      </c>
      <c r="E2466" s="73" t="n">
        <v>2.633867</v>
      </c>
      <c r="F2466" s="73" t="n">
        <v>5411</v>
      </c>
      <c r="G2466" s="73" t="n">
        <v>0.8080000000000001</v>
      </c>
    </row>
    <row r="2467" ht="28" customHeight="1">
      <c r="A2467" s="68" t="inlineStr">
        <is>
          <t>Kepler-285 c</t>
        </is>
      </c>
      <c r="B2467" s="68" t="inlineStr">
        <is>
          <t>Kepler-285</t>
        </is>
      </c>
      <c r="C2467" s="68" t="inlineStr">
        <is>
          <t>Transit</t>
        </is>
      </c>
      <c r="D2467" s="74" t="n">
        <v>1.12</v>
      </c>
      <c r="E2467" s="74" t="n">
        <v>6.186676</v>
      </c>
      <c r="F2467" s="74" t="n">
        <v>5411</v>
      </c>
      <c r="G2467" s="74" t="n">
        <v>0.8080000000000001</v>
      </c>
    </row>
    <row r="2468" ht="28" customHeight="1">
      <c r="A2468" s="66" t="inlineStr">
        <is>
          <t>Kepler-286 b</t>
        </is>
      </c>
      <c r="B2468" s="66" t="inlineStr">
        <is>
          <t>Kepler-286</t>
        </is>
      </c>
      <c r="C2468" s="66" t="inlineStr">
        <is>
          <t>Transit</t>
        </is>
      </c>
      <c r="D2468" s="73" t="n">
        <v>1.24</v>
      </c>
      <c r="E2468" s="73" t="n">
        <v>1.796302</v>
      </c>
      <c r="F2468" s="73" t="n">
        <v>5580</v>
      </c>
      <c r="G2468" s="73" t="n">
        <v>0.863</v>
      </c>
    </row>
    <row r="2469" ht="28" customHeight="1">
      <c r="A2469" s="68" t="inlineStr">
        <is>
          <t>Kepler-286 c</t>
        </is>
      </c>
      <c r="B2469" s="68" t="inlineStr">
        <is>
          <t>Kepler-286</t>
        </is>
      </c>
      <c r="C2469" s="68" t="inlineStr">
        <is>
          <t>Transit</t>
        </is>
      </c>
      <c r="D2469" s="74" t="n">
        <v>1.37</v>
      </c>
      <c r="E2469" s="74" t="n">
        <v>3.468095</v>
      </c>
      <c r="F2469" s="74" t="n">
        <v>5580</v>
      </c>
      <c r="G2469" s="74" t="n">
        <v>0.863</v>
      </c>
    </row>
    <row r="2470" ht="28" customHeight="1">
      <c r="A2470" s="66" t="inlineStr">
        <is>
          <t>Kepler-286 d</t>
        </is>
      </c>
      <c r="B2470" s="66" t="inlineStr">
        <is>
          <t>Kepler-286</t>
        </is>
      </c>
      <c r="C2470" s="66" t="inlineStr">
        <is>
          <t>Transit</t>
        </is>
      </c>
      <c r="D2470" s="73" t="n">
        <v>1.33</v>
      </c>
      <c r="E2470" s="73" t="n">
        <v>5.914323</v>
      </c>
      <c r="F2470" s="73" t="n">
        <v>5580</v>
      </c>
      <c r="G2470" s="73" t="n">
        <v>0.863</v>
      </c>
    </row>
    <row r="2471" ht="28" customHeight="1">
      <c r="A2471" s="68" t="inlineStr">
        <is>
          <t>Kepler-286 e</t>
        </is>
      </c>
      <c r="B2471" s="68" t="inlineStr">
        <is>
          <t>Kepler-286</t>
        </is>
      </c>
      <c r="C2471" s="68" t="inlineStr">
        <is>
          <t>Transit</t>
        </is>
      </c>
      <c r="D2471" s="74" t="n">
        <v>1.77</v>
      </c>
      <c r="E2471" s="74" t="n">
        <v>29.221289</v>
      </c>
      <c r="F2471" s="74" t="n">
        <v>5580</v>
      </c>
      <c r="G2471" s="74" t="n">
        <v>0.863</v>
      </c>
    </row>
    <row r="2472" ht="28" customHeight="1">
      <c r="A2472" s="66" t="inlineStr">
        <is>
          <t>Kepler-287 b</t>
        </is>
      </c>
      <c r="B2472" s="66" t="inlineStr">
        <is>
          <t>Kepler-287</t>
        </is>
      </c>
      <c r="C2472" s="66" t="inlineStr">
        <is>
          <t>Transit</t>
        </is>
      </c>
      <c r="D2472" s="73" t="n">
        <v>2.33</v>
      </c>
      <c r="E2472" s="73" t="n">
        <v>20.342199</v>
      </c>
      <c r="F2472" s="73" t="n">
        <v>5806</v>
      </c>
      <c r="G2472" s="73" t="n">
        <v>1.032</v>
      </c>
    </row>
    <row r="2473" ht="28" customHeight="1">
      <c r="A2473" s="68" t="inlineStr">
        <is>
          <t>Kepler-287 c</t>
        </is>
      </c>
      <c r="B2473" s="68" t="inlineStr">
        <is>
          <t>Kepler-287</t>
        </is>
      </c>
      <c r="C2473" s="68" t="inlineStr">
        <is>
          <t>Transit</t>
        </is>
      </c>
      <c r="D2473" s="74" t="n">
        <v>3.26</v>
      </c>
      <c r="E2473" s="74" t="n">
        <v>44.851896</v>
      </c>
      <c r="F2473" s="74" t="n">
        <v>5806</v>
      </c>
      <c r="G2473" s="74" t="n">
        <v>1.032</v>
      </c>
    </row>
    <row r="2474" ht="28" customHeight="1">
      <c r="A2474" s="66" t="inlineStr">
        <is>
          <t>Kepler-288 b</t>
        </is>
      </c>
      <c r="B2474" s="66" t="inlineStr">
        <is>
          <t>Kepler-288</t>
        </is>
      </c>
      <c r="C2474" s="66" t="inlineStr">
        <is>
          <t>Transit</t>
        </is>
      </c>
      <c r="D2474" s="73" t="n">
        <v>1.67</v>
      </c>
      <c r="E2474" s="73" t="n">
        <v>6.097326</v>
      </c>
      <c r="F2474" s="73" t="n">
        <v>5918</v>
      </c>
      <c r="G2474" s="73" t="n">
        <v>1.091</v>
      </c>
    </row>
    <row r="2475" ht="28" customHeight="1">
      <c r="A2475" s="68" t="inlineStr">
        <is>
          <t>Kepler-288 c</t>
        </is>
      </c>
      <c r="B2475" s="68" t="inlineStr">
        <is>
          <t>Kepler-288</t>
        </is>
      </c>
      <c r="C2475" s="68" t="inlineStr">
        <is>
          <t>Transit</t>
        </is>
      </c>
      <c r="D2475" s="74" t="n">
        <v>2.85</v>
      </c>
      <c r="E2475" s="74" t="n">
        <v>19.305772</v>
      </c>
      <c r="F2475" s="74" t="n">
        <v>5918</v>
      </c>
      <c r="G2475" s="74" t="n">
        <v>1.091</v>
      </c>
    </row>
    <row r="2476" ht="28" customHeight="1">
      <c r="A2476" s="66" t="inlineStr">
        <is>
          <t>Kepler-288 d</t>
        </is>
      </c>
      <c r="B2476" s="66" t="inlineStr">
        <is>
          <t>Kepler-288</t>
        </is>
      </c>
      <c r="C2476" s="66" t="inlineStr">
        <is>
          <t>Transit</t>
        </is>
      </c>
      <c r="D2476" s="73" t="n">
        <v>2.67</v>
      </c>
      <c r="E2476" s="73" t="n">
        <v>56.633742</v>
      </c>
      <c r="F2476" s="73" t="n">
        <v>5918</v>
      </c>
      <c r="G2476" s="73" t="n">
        <v>1.091</v>
      </c>
    </row>
    <row r="2477" ht="28" customHeight="1">
      <c r="A2477" s="68" t="inlineStr">
        <is>
          <t>Kepler-289 b</t>
        </is>
      </c>
      <c r="B2477" s="68" t="inlineStr">
        <is>
          <t>Kepler-289</t>
        </is>
      </c>
      <c r="C2477" s="68" t="inlineStr">
        <is>
          <t>Transit</t>
        </is>
      </c>
      <c r="D2477" s="74" t="n">
        <v>2.49</v>
      </c>
      <c r="E2477" s="74" t="n">
        <v>34.5383</v>
      </c>
      <c r="F2477" s="74" t="n">
        <v>5990</v>
      </c>
      <c r="G2477" s="74" t="n">
        <v>1</v>
      </c>
    </row>
    <row r="2478" ht="28" customHeight="1">
      <c r="A2478" s="66" t="inlineStr">
        <is>
          <t>Kepler-289 c</t>
        </is>
      </c>
      <c r="B2478" s="66" t="inlineStr">
        <is>
          <t>Kepler-289</t>
        </is>
      </c>
      <c r="C2478" s="66" t="inlineStr">
        <is>
          <t>Transit</t>
        </is>
      </c>
      <c r="D2478" s="73" t="n">
        <v>11.23</v>
      </c>
      <c r="E2478" s="73" t="n">
        <v>125.8723</v>
      </c>
      <c r="F2478" s="73" t="n">
        <v>5990</v>
      </c>
      <c r="G2478" s="73" t="n">
        <v>1</v>
      </c>
    </row>
    <row r="2479" ht="28" customHeight="1">
      <c r="A2479" s="68" t="inlineStr">
        <is>
          <t>Kepler-289 d</t>
        </is>
      </c>
      <c r="B2479" s="68" t="inlineStr">
        <is>
          <t>Kepler-289</t>
        </is>
      </c>
      <c r="C2479" s="68" t="inlineStr">
        <is>
          <t>Transit</t>
        </is>
      </c>
      <c r="D2479" s="74" t="n">
        <v>3.03</v>
      </c>
      <c r="E2479" s="74" t="n">
        <v>66.0282</v>
      </c>
      <c r="F2479" s="74" t="n">
        <v>5990</v>
      </c>
      <c r="G2479" s="74" t="n">
        <v>1</v>
      </c>
    </row>
    <row r="2480" ht="28" customHeight="1">
      <c r="A2480" s="66" t="inlineStr">
        <is>
          <t>Kepler-29 b</t>
        </is>
      </c>
      <c r="B2480" s="66" t="inlineStr">
        <is>
          <t>Kepler-29</t>
        </is>
      </c>
      <c r="C2480" s="66" t="inlineStr">
        <is>
          <t>Transit</t>
        </is>
      </c>
      <c r="D2480" s="73" t="n">
        <v>2.55</v>
      </c>
      <c r="E2480" s="73" t="n">
        <v>10.33974</v>
      </c>
      <c r="F2480" s="73" t="n">
        <v>5378</v>
      </c>
      <c r="G2480" s="73" t="n">
        <v>0.732</v>
      </c>
    </row>
    <row r="2481" ht="28" customHeight="1">
      <c r="A2481" s="68" t="inlineStr">
        <is>
          <t>Kepler-29 c</t>
        </is>
      </c>
      <c r="B2481" s="68" t="inlineStr">
        <is>
          <t>Kepler-29</t>
        </is>
      </c>
      <c r="C2481" s="68" t="inlineStr">
        <is>
          <t>Transit</t>
        </is>
      </c>
      <c r="D2481" s="74" t="n">
        <v>2.34</v>
      </c>
      <c r="E2481" s="74" t="n">
        <v>13.28613</v>
      </c>
      <c r="F2481" s="74" t="n">
        <v>5378</v>
      </c>
      <c r="G2481" s="74" t="n">
        <v>0.732</v>
      </c>
    </row>
    <row r="2482" ht="28" customHeight="1">
      <c r="A2482" s="66" t="inlineStr">
        <is>
          <t>Kepler-290 b</t>
        </is>
      </c>
      <c r="B2482" s="66" t="inlineStr">
        <is>
          <t>Kepler-290</t>
        </is>
      </c>
      <c r="C2482" s="66" t="inlineStr">
        <is>
          <t>Transit</t>
        </is>
      </c>
      <c r="D2482" s="73" t="n">
        <v>2.25</v>
      </c>
      <c r="E2482" s="73" t="n">
        <v>14.589347</v>
      </c>
      <c r="F2482" s="73" t="n">
        <v>5147</v>
      </c>
      <c r="G2482" s="73" t="n">
        <v>0.743</v>
      </c>
    </row>
    <row r="2483" ht="28" customHeight="1">
      <c r="A2483" s="68" t="inlineStr">
        <is>
          <t>Kepler-290 c</t>
        </is>
      </c>
      <c r="B2483" s="68" t="inlineStr">
        <is>
          <t>Kepler-290</t>
        </is>
      </c>
      <c r="C2483" s="68" t="inlineStr">
        <is>
          <t>Transit</t>
        </is>
      </c>
      <c r="D2483" s="74" t="n">
        <v>2.7</v>
      </c>
      <c r="E2483" s="74" t="n">
        <v>36.77031</v>
      </c>
      <c r="F2483" s="74" t="n">
        <v>5147</v>
      </c>
      <c r="G2483" s="74" t="n">
        <v>0.743</v>
      </c>
    </row>
    <row r="2484" ht="28" customHeight="1">
      <c r="A2484" s="66" t="inlineStr">
        <is>
          <t>Kepler-290 d</t>
        </is>
      </c>
      <c r="B2484" s="66" t="inlineStr">
        <is>
          <t>Kepler-290</t>
        </is>
      </c>
      <c r="C2484" s="66" t="inlineStr">
        <is>
          <t>Transit</t>
        </is>
      </c>
      <c r="D2484" s="73" t="n">
        <v>0.86</v>
      </c>
      <c r="E2484" s="73" t="n">
        <v>0.764017553</v>
      </c>
      <c r="F2484" s="73" t="n">
        <v>5142</v>
      </c>
      <c r="G2484" s="73" t="n">
        <v>0.755</v>
      </c>
    </row>
    <row r="2485" ht="28" customHeight="1">
      <c r="A2485" s="68" t="inlineStr">
        <is>
          <t>Kepler-291 b</t>
        </is>
      </c>
      <c r="B2485" s="68" t="inlineStr">
        <is>
          <t>Kepler-291</t>
        </is>
      </c>
      <c r="C2485" s="68" t="inlineStr">
        <is>
          <t>Transit</t>
        </is>
      </c>
      <c r="D2485" s="74" t="n">
        <v>2.16</v>
      </c>
      <c r="E2485" s="74" t="n">
        <v>3.546511</v>
      </c>
      <c r="F2485" s="74" t="n">
        <v>6002</v>
      </c>
      <c r="G2485" s="74" t="n">
        <v>1.016</v>
      </c>
    </row>
    <row r="2486" ht="28" customHeight="1">
      <c r="A2486" s="66" t="inlineStr">
        <is>
          <t>Kepler-291 c</t>
        </is>
      </c>
      <c r="B2486" s="66" t="inlineStr">
        <is>
          <t>Kepler-291</t>
        </is>
      </c>
      <c r="C2486" s="66" t="inlineStr">
        <is>
          <t>Transit</t>
        </is>
      </c>
      <c r="D2486" s="73" t="n">
        <v>1.88</v>
      </c>
      <c r="E2486" s="73" t="n">
        <v>5.700786</v>
      </c>
      <c r="F2486" s="73" t="n">
        <v>6002</v>
      </c>
      <c r="G2486" s="73" t="n">
        <v>1.016</v>
      </c>
    </row>
    <row r="2487" ht="28" customHeight="1">
      <c r="A2487" s="68" t="inlineStr">
        <is>
          <t>Kepler-292 b</t>
        </is>
      </c>
      <c r="B2487" s="68" t="inlineStr">
        <is>
          <t>Kepler-292</t>
        </is>
      </c>
      <c r="C2487" s="68" t="inlineStr">
        <is>
          <t>Transit</t>
        </is>
      </c>
      <c r="D2487" s="74" t="n">
        <v>1.32</v>
      </c>
      <c r="E2487" s="74" t="n">
        <v>2.580827</v>
      </c>
      <c r="F2487" s="74" t="n">
        <v>5299</v>
      </c>
      <c r="G2487" s="74" t="n">
        <v>0.826</v>
      </c>
    </row>
    <row r="2488" ht="28" customHeight="1">
      <c r="A2488" s="66" t="inlineStr">
        <is>
          <t>Kepler-292 c</t>
        </is>
      </c>
      <c r="B2488" s="66" t="inlineStr">
        <is>
          <t>Kepler-292</t>
        </is>
      </c>
      <c r="C2488" s="66" t="inlineStr">
        <is>
          <t>Transit</t>
        </is>
      </c>
      <c r="D2488" s="73" t="n">
        <v>1.47</v>
      </c>
      <c r="E2488" s="73" t="n">
        <v>3.715335</v>
      </c>
      <c r="F2488" s="73" t="n">
        <v>5299</v>
      </c>
      <c r="G2488" s="73" t="n">
        <v>0.826</v>
      </c>
    </row>
    <row r="2489" ht="28" customHeight="1">
      <c r="A2489" s="68" t="inlineStr">
        <is>
          <t>Kepler-292 d</t>
        </is>
      </c>
      <c r="B2489" s="68" t="inlineStr">
        <is>
          <t>Kepler-292</t>
        </is>
      </c>
      <c r="C2489" s="68" t="inlineStr">
        <is>
          <t>Transit</t>
        </is>
      </c>
      <c r="D2489" s="74" t="n">
        <v>2.23</v>
      </c>
      <c r="E2489" s="74" t="n">
        <v>7.055679</v>
      </c>
      <c r="F2489" s="74" t="n">
        <v>5299</v>
      </c>
      <c r="G2489" s="74" t="n">
        <v>0.826</v>
      </c>
    </row>
    <row r="2490" ht="28" customHeight="1">
      <c r="A2490" s="66" t="inlineStr">
        <is>
          <t>Kepler-292 e</t>
        </is>
      </c>
      <c r="B2490" s="66" t="inlineStr">
        <is>
          <t>Kepler-292</t>
        </is>
      </c>
      <c r="C2490" s="66" t="inlineStr">
        <is>
          <t>Transit</t>
        </is>
      </c>
      <c r="D2490" s="73" t="n">
        <v>2.67</v>
      </c>
      <c r="E2490" s="73" t="n">
        <v>11.97901</v>
      </c>
      <c r="F2490" s="73" t="n">
        <v>5299</v>
      </c>
      <c r="G2490" s="73" t="n">
        <v>0.826</v>
      </c>
    </row>
    <row r="2491" ht="28" customHeight="1">
      <c r="A2491" s="68" t="inlineStr">
        <is>
          <t>Kepler-292 f</t>
        </is>
      </c>
      <c r="B2491" s="68" t="inlineStr">
        <is>
          <t>Kepler-292</t>
        </is>
      </c>
      <c r="C2491" s="68" t="inlineStr">
        <is>
          <t>Transit</t>
        </is>
      </c>
      <c r="D2491" s="74" t="n">
        <v>2.35</v>
      </c>
      <c r="E2491" s="74" t="n">
        <v>20.834237</v>
      </c>
      <c r="F2491" s="74" t="n">
        <v>5299</v>
      </c>
      <c r="G2491" s="74" t="n">
        <v>0.826</v>
      </c>
    </row>
    <row r="2492" ht="28" customHeight="1">
      <c r="A2492" s="66" t="inlineStr">
        <is>
          <t>Kepler-293 b</t>
        </is>
      </c>
      <c r="B2492" s="66" t="inlineStr">
        <is>
          <t>Kepler-293</t>
        </is>
      </c>
      <c r="C2492" s="66" t="inlineStr">
        <is>
          <t>Transit</t>
        </is>
      </c>
      <c r="D2492" s="73" t="n">
        <v>3.07</v>
      </c>
      <c r="E2492" s="73" t="n">
        <v>19.254196</v>
      </c>
      <c r="F2492" s="73" t="n">
        <v>5804</v>
      </c>
      <c r="G2492" s="73" t="n">
        <v>0.957</v>
      </c>
    </row>
    <row r="2493" ht="28" customHeight="1">
      <c r="A2493" s="68" t="inlineStr">
        <is>
          <t>Kepler-293 c</t>
        </is>
      </c>
      <c r="B2493" s="68" t="inlineStr">
        <is>
          <t>Kepler-293</t>
        </is>
      </c>
      <c r="C2493" s="68" t="inlineStr">
        <is>
          <t>Transit</t>
        </is>
      </c>
      <c r="D2493" s="74" t="n">
        <v>3.83</v>
      </c>
      <c r="E2493" s="74" t="n">
        <v>54.155743</v>
      </c>
      <c r="F2493" s="74" t="n">
        <v>5804</v>
      </c>
      <c r="G2493" s="74" t="n">
        <v>0.957</v>
      </c>
    </row>
    <row r="2494" ht="28" customHeight="1">
      <c r="A2494" s="66" t="inlineStr">
        <is>
          <t>Kepler-294 b</t>
        </is>
      </c>
      <c r="B2494" s="66" t="inlineStr">
        <is>
          <t>Kepler-294</t>
        </is>
      </c>
      <c r="C2494" s="66" t="inlineStr">
        <is>
          <t>Transit</t>
        </is>
      </c>
      <c r="D2494" s="73" t="n">
        <v>1.77</v>
      </c>
      <c r="E2494" s="73" t="n">
        <v>3.701212</v>
      </c>
      <c r="F2494" s="73" t="n">
        <v>5913</v>
      </c>
      <c r="G2494" s="73" t="n">
        <v>0.976</v>
      </c>
    </row>
    <row r="2495" ht="28" customHeight="1">
      <c r="A2495" s="68" t="inlineStr">
        <is>
          <t>Kepler-294 c</t>
        </is>
      </c>
      <c r="B2495" s="68" t="inlineStr">
        <is>
          <t>Kepler-294</t>
        </is>
      </c>
      <c r="C2495" s="68" t="inlineStr">
        <is>
          <t>Transit</t>
        </is>
      </c>
      <c r="D2495" s="74" t="n">
        <v>2.71</v>
      </c>
      <c r="E2495" s="74" t="n">
        <v>6.6264</v>
      </c>
      <c r="F2495" s="74" t="n">
        <v>5913</v>
      </c>
      <c r="G2495" s="74" t="n">
        <v>0.976</v>
      </c>
    </row>
    <row r="2496" ht="28" customHeight="1">
      <c r="A2496" s="66" t="inlineStr">
        <is>
          <t>Kepler-295 b</t>
        </is>
      </c>
      <c r="B2496" s="66" t="inlineStr">
        <is>
          <t>Kepler-295</t>
        </is>
      </c>
      <c r="C2496" s="66" t="inlineStr">
        <is>
          <t>Transit</t>
        </is>
      </c>
      <c r="D2496" s="73" t="n">
        <v>1.22</v>
      </c>
      <c r="E2496" s="73" t="n">
        <v>12.645164</v>
      </c>
      <c r="F2496" s="73" t="n">
        <v>5603</v>
      </c>
      <c r="G2496" s="73" t="n">
        <v>0.898</v>
      </c>
    </row>
    <row r="2497" ht="28" customHeight="1">
      <c r="A2497" s="68" t="inlineStr">
        <is>
          <t>Kepler-295 c</t>
        </is>
      </c>
      <c r="B2497" s="68" t="inlineStr">
        <is>
          <t>Kepler-295</t>
        </is>
      </c>
      <c r="C2497" s="68" t="inlineStr">
        <is>
          <t>Transit</t>
        </is>
      </c>
      <c r="D2497" s="74" t="n">
        <v>1.17</v>
      </c>
      <c r="E2497" s="74" t="n">
        <v>21.526258</v>
      </c>
      <c r="F2497" s="74" t="n">
        <v>5603</v>
      </c>
      <c r="G2497" s="74" t="n">
        <v>0.898</v>
      </c>
    </row>
    <row r="2498" ht="28" customHeight="1">
      <c r="A2498" s="66" t="inlineStr">
        <is>
          <t>Kepler-295 d</t>
        </is>
      </c>
      <c r="B2498" s="66" t="inlineStr">
        <is>
          <t>Kepler-295</t>
        </is>
      </c>
      <c r="C2498" s="66" t="inlineStr">
        <is>
          <t>Transit</t>
        </is>
      </c>
      <c r="D2498" s="73" t="n">
        <v>1.36</v>
      </c>
      <c r="E2498" s="73" t="n">
        <v>33.884054</v>
      </c>
      <c r="F2498" s="73" t="n">
        <v>5603</v>
      </c>
      <c r="G2498" s="73" t="n">
        <v>0.898</v>
      </c>
    </row>
    <row r="2499" ht="28" customHeight="1">
      <c r="A2499" s="68" t="inlineStr">
        <is>
          <t>Kepler-296 b</t>
        </is>
      </c>
      <c r="B2499" s="68" t="inlineStr">
        <is>
          <t>Kepler-296</t>
        </is>
      </c>
      <c r="C2499" s="68" t="inlineStr">
        <is>
          <t>Transit</t>
        </is>
      </c>
      <c r="D2499" s="74" t="n">
        <v>1.61</v>
      </c>
      <c r="E2499" s="74" t="n">
        <v>10.864384</v>
      </c>
      <c r="F2499" s="74" t="n">
        <v>3740</v>
      </c>
      <c r="G2499" s="74" t="n">
        <v>0.48</v>
      </c>
    </row>
    <row r="2500" ht="28" customHeight="1">
      <c r="A2500" s="66" t="inlineStr">
        <is>
          <t>Kepler-296 c</t>
        </is>
      </c>
      <c r="B2500" s="66" t="inlineStr">
        <is>
          <t>Kepler-296</t>
        </is>
      </c>
      <c r="C2500" s="66" t="inlineStr">
        <is>
          <t>Transit</t>
        </is>
      </c>
      <c r="D2500" s="73" t="n">
        <v>2</v>
      </c>
      <c r="E2500" s="73" t="n">
        <v>5.8416366</v>
      </c>
      <c r="F2500" s="73" t="n">
        <v>3740</v>
      </c>
      <c r="G2500" s="73" t="n">
        <v>0.48</v>
      </c>
    </row>
    <row r="2501" ht="28" customHeight="1">
      <c r="A2501" s="68" t="inlineStr">
        <is>
          <t>Kepler-296 d</t>
        </is>
      </c>
      <c r="B2501" s="68" t="inlineStr">
        <is>
          <t>Kepler-296</t>
        </is>
      </c>
      <c r="C2501" s="68" t="inlineStr">
        <is>
          <t>Transit</t>
        </is>
      </c>
      <c r="D2501" s="74" t="n">
        <v>2.09</v>
      </c>
      <c r="E2501" s="74" t="n">
        <v>19.850291</v>
      </c>
      <c r="F2501" s="74" t="n">
        <v>3740</v>
      </c>
      <c r="G2501" s="74" t="n">
        <v>0.48</v>
      </c>
    </row>
    <row r="2502" ht="28" customHeight="1">
      <c r="A2502" s="66" t="inlineStr">
        <is>
          <t>Kepler-296 e</t>
        </is>
      </c>
      <c r="B2502" s="66" t="inlineStr">
        <is>
          <t>Kepler-296</t>
        </is>
      </c>
      <c r="C2502" s="66" t="inlineStr">
        <is>
          <t>Transit</t>
        </is>
      </c>
      <c r="D2502" s="73" t="n">
        <v>1.53</v>
      </c>
      <c r="E2502" s="73" t="n">
        <v>34.14211</v>
      </c>
      <c r="F2502" s="73" t="n">
        <v>3740</v>
      </c>
      <c r="G2502" s="73" t="n">
        <v>0.48</v>
      </c>
    </row>
    <row r="2503" ht="28" customHeight="1">
      <c r="A2503" s="68" t="inlineStr">
        <is>
          <t>Kepler-296 f</t>
        </is>
      </c>
      <c r="B2503" s="68" t="inlineStr">
        <is>
          <t>Kepler-296</t>
        </is>
      </c>
      <c r="C2503" s="68" t="inlineStr">
        <is>
          <t>Transit</t>
        </is>
      </c>
      <c r="D2503" s="74" t="n">
        <v>1.8</v>
      </c>
      <c r="E2503" s="74" t="n">
        <v>63.33627</v>
      </c>
      <c r="F2503" s="74" t="n">
        <v>3740</v>
      </c>
      <c r="G2503" s="74" t="n">
        <v>0.48</v>
      </c>
    </row>
    <row r="2504" ht="28" customHeight="1">
      <c r="A2504" s="66" t="inlineStr">
        <is>
          <t>Kepler-297 b</t>
        </is>
      </c>
      <c r="B2504" s="66" t="inlineStr">
        <is>
          <t>Kepler-297</t>
        </is>
      </c>
      <c r="C2504" s="66" t="inlineStr">
        <is>
          <t>Transit</t>
        </is>
      </c>
      <c r="D2504" s="73" t="n">
        <v>2.87</v>
      </c>
      <c r="E2504" s="73" t="n">
        <v>38.871826</v>
      </c>
      <c r="F2504" s="73" t="n">
        <v>5619</v>
      </c>
      <c r="G2504" s="73" t="n">
        <v>0.915</v>
      </c>
    </row>
    <row r="2505" ht="28" customHeight="1">
      <c r="A2505" s="68" t="inlineStr">
        <is>
          <t>Kepler-297 c</t>
        </is>
      </c>
      <c r="B2505" s="68" t="inlineStr">
        <is>
          <t>Kepler-297</t>
        </is>
      </c>
      <c r="C2505" s="68" t="inlineStr">
        <is>
          <t>Transit</t>
        </is>
      </c>
      <c r="D2505" s="74" t="n">
        <v>6.54</v>
      </c>
      <c r="E2505" s="74" t="n">
        <v>74.920137</v>
      </c>
      <c r="F2505" s="74" t="n">
        <v>5619</v>
      </c>
      <c r="G2505" s="74" t="n">
        <v>0.915</v>
      </c>
    </row>
    <row r="2506" ht="28" customHeight="1">
      <c r="A2506" s="66" t="inlineStr">
        <is>
          <t>Kepler-297 d</t>
        </is>
      </c>
      <c r="B2506" s="66" t="inlineStr">
        <is>
          <t>Kepler-297</t>
        </is>
      </c>
      <c r="C2506" s="66" t="inlineStr">
        <is>
          <t>Transit</t>
        </is>
      </c>
      <c r="D2506" s="73" t="n">
        <v>7.11899996</v>
      </c>
      <c r="E2506" s="73" t="n">
        <v>150.0209961</v>
      </c>
      <c r="F2506" s="73" t="n">
        <v>5618</v>
      </c>
      <c r="G2506" s="73" t="n">
        <v>0.897</v>
      </c>
    </row>
    <row r="2507" ht="28" customHeight="1">
      <c r="A2507" s="68" t="inlineStr">
        <is>
          <t>Kepler-298 b</t>
        </is>
      </c>
      <c r="B2507" s="68" t="inlineStr">
        <is>
          <t>Kepler-298</t>
        </is>
      </c>
      <c r="C2507" s="68" t="inlineStr">
        <is>
          <t>Transit</t>
        </is>
      </c>
      <c r="D2507" s="74" t="n">
        <v>1.96</v>
      </c>
      <c r="E2507" s="74" t="n">
        <v>10.475464</v>
      </c>
      <c r="F2507" s="74" t="n">
        <v>4465</v>
      </c>
      <c r="G2507" s="74" t="n">
        <v>0.582</v>
      </c>
    </row>
    <row r="2508" ht="28" customHeight="1">
      <c r="A2508" s="66" t="inlineStr">
        <is>
          <t>Kepler-298 c</t>
        </is>
      </c>
      <c r="B2508" s="66" t="inlineStr">
        <is>
          <t>Kepler-298</t>
        </is>
      </c>
      <c r="C2508" s="66" t="inlineStr">
        <is>
          <t>Transit</t>
        </is>
      </c>
      <c r="D2508" s="73" t="n">
        <v>1.93</v>
      </c>
      <c r="E2508" s="73" t="n">
        <v>22.92881</v>
      </c>
      <c r="F2508" s="73" t="n">
        <v>4465</v>
      </c>
      <c r="G2508" s="73" t="n">
        <v>0.582</v>
      </c>
    </row>
    <row r="2509" ht="28" customHeight="1">
      <c r="A2509" s="68" t="inlineStr">
        <is>
          <t>Kepler-298 d</t>
        </is>
      </c>
      <c r="B2509" s="68" t="inlineStr">
        <is>
          <t>Kepler-298</t>
        </is>
      </c>
      <c r="C2509" s="68" t="inlineStr">
        <is>
          <t>Transit</t>
        </is>
      </c>
      <c r="D2509" s="74" t="n">
        <v>2.5</v>
      </c>
      <c r="E2509" s="74" t="n">
        <v>77.47363300000001</v>
      </c>
      <c r="F2509" s="74" t="n">
        <v>4465</v>
      </c>
      <c r="G2509" s="74" t="n">
        <v>0.582</v>
      </c>
    </row>
    <row r="2510" ht="28" customHeight="1">
      <c r="A2510" s="66" t="inlineStr">
        <is>
          <t>Kepler-299 b</t>
        </is>
      </c>
      <c r="B2510" s="66" t="inlineStr">
        <is>
          <t>Kepler-299</t>
        </is>
      </c>
      <c r="C2510" s="66" t="inlineStr">
        <is>
          <t>Transit</t>
        </is>
      </c>
      <c r="D2510" s="73" t="n">
        <v>1.32</v>
      </c>
      <c r="E2510" s="73" t="n">
        <v>2.927128</v>
      </c>
      <c r="F2510" s="73" t="n">
        <v>5617</v>
      </c>
      <c r="G2510" s="73" t="n">
        <v>1.032</v>
      </c>
    </row>
    <row r="2511" ht="28" customHeight="1">
      <c r="A2511" s="68" t="inlineStr">
        <is>
          <t>Kepler-299 c</t>
        </is>
      </c>
      <c r="B2511" s="68" t="inlineStr">
        <is>
          <t>Kepler-299</t>
        </is>
      </c>
      <c r="C2511" s="68" t="inlineStr">
        <is>
          <t>Transit</t>
        </is>
      </c>
      <c r="D2511" s="74" t="n">
        <v>2.65</v>
      </c>
      <c r="E2511" s="74" t="n">
        <v>6.885875</v>
      </c>
      <c r="F2511" s="74" t="n">
        <v>5617</v>
      </c>
      <c r="G2511" s="74" t="n">
        <v>1.032</v>
      </c>
    </row>
    <row r="2512" ht="28" customHeight="1">
      <c r="A2512" s="66" t="inlineStr">
        <is>
          <t>Kepler-299 d</t>
        </is>
      </c>
      <c r="B2512" s="66" t="inlineStr">
        <is>
          <t>Kepler-299</t>
        </is>
      </c>
      <c r="C2512" s="66" t="inlineStr">
        <is>
          <t>Transit</t>
        </is>
      </c>
      <c r="D2512" s="73" t="n">
        <v>1.86</v>
      </c>
      <c r="E2512" s="73" t="n">
        <v>15.054786</v>
      </c>
      <c r="F2512" s="73" t="n">
        <v>5617</v>
      </c>
      <c r="G2512" s="73" t="n">
        <v>1.032</v>
      </c>
    </row>
    <row r="2513" ht="28" customHeight="1">
      <c r="A2513" s="68" t="inlineStr">
        <is>
          <t>Kepler-299 e</t>
        </is>
      </c>
      <c r="B2513" s="68" t="inlineStr">
        <is>
          <t>Kepler-299</t>
        </is>
      </c>
      <c r="C2513" s="68" t="inlineStr">
        <is>
          <t>Transit</t>
        </is>
      </c>
      <c r="D2513" s="74" t="n">
        <v>1.87</v>
      </c>
      <c r="E2513" s="74" t="n">
        <v>38.285489</v>
      </c>
      <c r="F2513" s="74" t="n">
        <v>5617</v>
      </c>
      <c r="G2513" s="74" t="n">
        <v>1.032</v>
      </c>
    </row>
    <row r="2514" ht="28" customHeight="1">
      <c r="A2514" s="66" t="inlineStr">
        <is>
          <t>Kepler-30 b</t>
        </is>
      </c>
      <c r="B2514" s="66" t="inlineStr">
        <is>
          <t>Kepler-30</t>
        </is>
      </c>
      <c r="C2514" s="66" t="inlineStr">
        <is>
          <t>Transit</t>
        </is>
      </c>
      <c r="D2514" s="73" t="n">
        <v>3.9</v>
      </c>
      <c r="E2514" s="73" t="n">
        <v>29.33434</v>
      </c>
      <c r="F2514" s="73" t="n">
        <v>5498</v>
      </c>
      <c r="G2514" s="73" t="n">
        <v>0.95</v>
      </c>
    </row>
    <row r="2515" ht="28" customHeight="1">
      <c r="A2515" s="68" t="inlineStr">
        <is>
          <t>Kepler-30 c</t>
        </is>
      </c>
      <c r="B2515" s="68" t="inlineStr">
        <is>
          <t>Kepler-30</t>
        </is>
      </c>
      <c r="C2515" s="68" t="inlineStr">
        <is>
          <t>Transit</t>
        </is>
      </c>
      <c r="D2515" s="74" t="n">
        <v>12.3</v>
      </c>
      <c r="E2515" s="74" t="n">
        <v>60.323105</v>
      </c>
      <c r="F2515" s="74" t="n">
        <v>5498</v>
      </c>
      <c r="G2515" s="74" t="n">
        <v>0.95</v>
      </c>
    </row>
    <row r="2516" ht="28" customHeight="1">
      <c r="A2516" s="66" t="inlineStr">
        <is>
          <t>Kepler-30 d</t>
        </is>
      </c>
      <c r="B2516" s="66" t="inlineStr">
        <is>
          <t>Kepler-30</t>
        </is>
      </c>
      <c r="C2516" s="66" t="inlineStr">
        <is>
          <t>Transit</t>
        </is>
      </c>
      <c r="D2516" s="73" t="n">
        <v>8.800000000000001</v>
      </c>
      <c r="E2516" s="73" t="n">
        <v>143.34394</v>
      </c>
      <c r="F2516" s="73" t="n">
        <v>5498</v>
      </c>
      <c r="G2516" s="73" t="n">
        <v>0.95</v>
      </c>
    </row>
    <row r="2517" ht="28" customHeight="1">
      <c r="A2517" s="68" t="inlineStr">
        <is>
          <t>Kepler-300 b</t>
        </is>
      </c>
      <c r="B2517" s="68" t="inlineStr">
        <is>
          <t>Kepler-300</t>
        </is>
      </c>
      <c r="C2517" s="68" t="inlineStr">
        <is>
          <t>Transit</t>
        </is>
      </c>
      <c r="D2517" s="74" t="n">
        <v>1.67</v>
      </c>
      <c r="E2517" s="74" t="n">
        <v>10.446347</v>
      </c>
      <c r="F2517" s="74" t="n">
        <v>5986</v>
      </c>
      <c r="G2517" s="74" t="n">
        <v>0.9</v>
      </c>
    </row>
    <row r="2518" ht="28" customHeight="1">
      <c r="A2518" s="66" t="inlineStr">
        <is>
          <t>Kepler-300 c</t>
        </is>
      </c>
      <c r="B2518" s="66" t="inlineStr">
        <is>
          <t>Kepler-300</t>
        </is>
      </c>
      <c r="C2518" s="66" t="inlineStr">
        <is>
          <t>Transit</t>
        </is>
      </c>
      <c r="D2518" s="73" t="n">
        <v>2.25</v>
      </c>
      <c r="E2518" s="73" t="n">
        <v>40.714955</v>
      </c>
      <c r="F2518" s="73" t="n">
        <v>5986</v>
      </c>
      <c r="G2518" s="73" t="n">
        <v>0.9</v>
      </c>
    </row>
    <row r="2519" ht="28" customHeight="1">
      <c r="A2519" s="68" t="inlineStr">
        <is>
          <t>Kepler-301 b</t>
        </is>
      </c>
      <c r="B2519" s="68" t="inlineStr">
        <is>
          <t>Kepler-301</t>
        </is>
      </c>
      <c r="C2519" s="68" t="inlineStr">
        <is>
          <t>Transit</t>
        </is>
      </c>
      <c r="D2519" s="74" t="n">
        <v>1.35</v>
      </c>
      <c r="E2519" s="74" t="n">
        <v>2.508553</v>
      </c>
      <c r="F2519" s="74" t="n">
        <v>5815</v>
      </c>
      <c r="G2519" s="74" t="n">
        <v>0.9</v>
      </c>
    </row>
    <row r="2520" ht="28" customHeight="1">
      <c r="A2520" s="66" t="inlineStr">
        <is>
          <t>Kepler-301 c</t>
        </is>
      </c>
      <c r="B2520" s="66" t="inlineStr">
        <is>
          <t>Kepler-301</t>
        </is>
      </c>
      <c r="C2520" s="66" t="inlineStr">
        <is>
          <t>Transit</t>
        </is>
      </c>
      <c r="D2520" s="73" t="n">
        <v>1.35</v>
      </c>
      <c r="E2520" s="73" t="n">
        <v>5.419026</v>
      </c>
      <c r="F2520" s="73" t="n">
        <v>5815</v>
      </c>
      <c r="G2520" s="73" t="n">
        <v>0.9</v>
      </c>
    </row>
    <row r="2521" ht="28" customHeight="1">
      <c r="A2521" s="68" t="inlineStr">
        <is>
          <t>Kepler-301 d</t>
        </is>
      </c>
      <c r="B2521" s="68" t="inlineStr">
        <is>
          <t>Kepler-301</t>
        </is>
      </c>
      <c r="C2521" s="68" t="inlineStr">
        <is>
          <t>Transit</t>
        </is>
      </c>
      <c r="D2521" s="74" t="n">
        <v>1.75</v>
      </c>
      <c r="E2521" s="74" t="n">
        <v>13.751243</v>
      </c>
      <c r="F2521" s="74" t="n">
        <v>5815</v>
      </c>
      <c r="G2521" s="74" t="n">
        <v>0.9</v>
      </c>
    </row>
    <row r="2522" ht="28" customHeight="1">
      <c r="A2522" s="66" t="inlineStr">
        <is>
          <t>Kepler-302 b</t>
        </is>
      </c>
      <c r="B2522" s="66" t="inlineStr">
        <is>
          <t>Kepler-302</t>
        </is>
      </c>
      <c r="C2522" s="66" t="inlineStr">
        <is>
          <t>Transit</t>
        </is>
      </c>
      <c r="D2522" s="73" t="n">
        <v>4.06</v>
      </c>
      <c r="E2522" s="73" t="n">
        <v>30.184104</v>
      </c>
      <c r="F2522" s="73" t="n">
        <v>5740</v>
      </c>
      <c r="G2522" s="73" t="n">
        <v>1.22</v>
      </c>
    </row>
    <row r="2523" ht="28" customHeight="1">
      <c r="A2523" s="68" t="inlineStr">
        <is>
          <t>Kepler-302 c</t>
        </is>
      </c>
      <c r="B2523" s="68" t="inlineStr">
        <is>
          <t>Kepler-302</t>
        </is>
      </c>
      <c r="C2523" s="68" t="inlineStr">
        <is>
          <t>Transit</t>
        </is>
      </c>
      <c r="D2523" s="74" t="n">
        <v>12.45</v>
      </c>
      <c r="E2523" s="74" t="n">
        <v>127.282184</v>
      </c>
      <c r="F2523" s="74" t="n">
        <v>5740</v>
      </c>
      <c r="G2523" s="74" t="n">
        <v>1.22</v>
      </c>
    </row>
    <row r="2524" ht="28" customHeight="1">
      <c r="A2524" s="66" t="inlineStr">
        <is>
          <t>Kepler-303 b</t>
        </is>
      </c>
      <c r="B2524" s="66" t="inlineStr">
        <is>
          <t>Kepler-303</t>
        </is>
      </c>
      <c r="C2524" s="66" t="inlineStr">
        <is>
          <t>Transit</t>
        </is>
      </c>
      <c r="D2524" s="73" t="n">
        <v>0.89</v>
      </c>
      <c r="E2524" s="73" t="n">
        <v>1.937055</v>
      </c>
      <c r="F2524" s="73" t="n">
        <v>3944</v>
      </c>
      <c r="G2524" s="73" t="n">
        <v>0.485</v>
      </c>
    </row>
    <row r="2525" ht="28" customHeight="1">
      <c r="A2525" s="68" t="inlineStr">
        <is>
          <t>Kepler-303 c</t>
        </is>
      </c>
      <c r="B2525" s="68" t="inlineStr">
        <is>
          <t>Kepler-303</t>
        </is>
      </c>
      <c r="C2525" s="68" t="inlineStr">
        <is>
          <t>Transit</t>
        </is>
      </c>
      <c r="D2525" s="74" t="n">
        <v>1.14</v>
      </c>
      <c r="E2525" s="74" t="n">
        <v>7.061149</v>
      </c>
      <c r="F2525" s="74" t="n">
        <v>3944</v>
      </c>
      <c r="G2525" s="74" t="n">
        <v>0.485</v>
      </c>
    </row>
    <row r="2526" ht="28" customHeight="1">
      <c r="A2526" s="66" t="inlineStr">
        <is>
          <t>Kepler-304 b</t>
        </is>
      </c>
      <c r="B2526" s="66" t="inlineStr">
        <is>
          <t>Kepler-304</t>
        </is>
      </c>
      <c r="C2526" s="66" t="inlineStr">
        <is>
          <t>Transit</t>
        </is>
      </c>
      <c r="D2526" s="73" t="n">
        <v>2.86</v>
      </c>
      <c r="E2526" s="73" t="n">
        <v>3.295709</v>
      </c>
      <c r="F2526" s="73" t="n">
        <v>4731</v>
      </c>
      <c r="G2526" s="73" t="n">
        <v>0.6870000000000001</v>
      </c>
    </row>
    <row r="2527" ht="28" customHeight="1">
      <c r="A2527" s="68" t="inlineStr">
        <is>
          <t>Kepler-304 c</t>
        </is>
      </c>
      <c r="B2527" s="68" t="inlineStr">
        <is>
          <t>Kepler-304</t>
        </is>
      </c>
      <c r="C2527" s="68" t="inlineStr">
        <is>
          <t>Transit</t>
        </is>
      </c>
      <c r="D2527" s="74" t="n">
        <v>2.17</v>
      </c>
      <c r="E2527" s="74" t="n">
        <v>5.315946</v>
      </c>
      <c r="F2527" s="74" t="n">
        <v>4731</v>
      </c>
      <c r="G2527" s="74" t="n">
        <v>0.6870000000000001</v>
      </c>
    </row>
    <row r="2528" ht="28" customHeight="1">
      <c r="A2528" s="66" t="inlineStr">
        <is>
          <t>Kepler-304 d</t>
        </is>
      </c>
      <c r="B2528" s="66" t="inlineStr">
        <is>
          <t>Kepler-304</t>
        </is>
      </c>
      <c r="C2528" s="66" t="inlineStr">
        <is>
          <t>Transit</t>
        </is>
      </c>
      <c r="D2528" s="73" t="n">
        <v>2.75</v>
      </c>
      <c r="E2528" s="73" t="n">
        <v>9.653471</v>
      </c>
      <c r="F2528" s="73" t="n">
        <v>4731</v>
      </c>
      <c r="G2528" s="73" t="n">
        <v>0.6870000000000001</v>
      </c>
    </row>
    <row r="2529" ht="28" customHeight="1">
      <c r="A2529" s="68" t="inlineStr">
        <is>
          <t>Kepler-304 e</t>
        </is>
      </c>
      <c r="B2529" s="68" t="inlineStr">
        <is>
          <t>Kepler-304</t>
        </is>
      </c>
      <c r="C2529" s="68" t="inlineStr">
        <is>
          <t>Transit</t>
        </is>
      </c>
      <c r="D2529" s="74" t="n">
        <v>1.2</v>
      </c>
      <c r="E2529" s="74" t="n">
        <v>1.499146953</v>
      </c>
      <c r="F2529" s="74" t="n">
        <v>4817</v>
      </c>
      <c r="G2529" s="74" t="n">
        <v>0.73</v>
      </c>
    </row>
    <row r="2530" ht="28" customHeight="1">
      <c r="A2530" s="66" t="inlineStr">
        <is>
          <t>Kepler-305 b</t>
        </is>
      </c>
      <c r="B2530" s="66" t="inlineStr">
        <is>
          <t>Kepler-305</t>
        </is>
      </c>
      <c r="C2530" s="66" t="inlineStr">
        <is>
          <t>Transit</t>
        </is>
      </c>
      <c r="D2530" s="73" t="n">
        <v>3.6</v>
      </c>
      <c r="E2530" s="73" t="n">
        <v>5.487</v>
      </c>
      <c r="F2530" s="21" t="n"/>
      <c r="G2530" s="73" t="n">
        <v>0.8</v>
      </c>
    </row>
    <row r="2531" ht="28" customHeight="1">
      <c r="A2531" s="68" t="inlineStr">
        <is>
          <t>Kepler-305 c</t>
        </is>
      </c>
      <c r="B2531" s="68" t="inlineStr">
        <is>
          <t>Kepler-305</t>
        </is>
      </c>
      <c r="C2531" s="68" t="inlineStr">
        <is>
          <t>Transit</t>
        </is>
      </c>
      <c r="D2531" s="74" t="n">
        <v>3.3</v>
      </c>
      <c r="E2531" s="74" t="n">
        <v>8.291</v>
      </c>
      <c r="F2531" s="21" t="n"/>
      <c r="G2531" s="74" t="n">
        <v>0.8</v>
      </c>
    </row>
    <row r="2532" ht="28" customHeight="1">
      <c r="A2532" s="66" t="inlineStr">
        <is>
          <t>Kepler-305 d</t>
        </is>
      </c>
      <c r="B2532" s="66" t="inlineStr">
        <is>
          <t>Kepler-305</t>
        </is>
      </c>
      <c r="C2532" s="66" t="inlineStr">
        <is>
          <t>Transit</t>
        </is>
      </c>
      <c r="D2532" s="73" t="n">
        <v>2.76</v>
      </c>
      <c r="E2532" s="73" t="n">
        <v>16.74</v>
      </c>
      <c r="F2532" s="73" t="n">
        <v>5090</v>
      </c>
      <c r="G2532" s="73" t="n">
        <v>0.792</v>
      </c>
    </row>
    <row r="2533" ht="28" customHeight="1">
      <c r="A2533" s="68" t="inlineStr">
        <is>
          <t>Kepler-305 e</t>
        </is>
      </c>
      <c r="B2533" s="68" t="inlineStr">
        <is>
          <t>Kepler-305</t>
        </is>
      </c>
      <c r="C2533" s="68" t="inlineStr">
        <is>
          <t>Transit</t>
        </is>
      </c>
      <c r="D2533" s="74" t="n">
        <v>1.7938153</v>
      </c>
      <c r="E2533" s="74" t="n">
        <v>3.20538</v>
      </c>
      <c r="F2533" s="74" t="n">
        <v>4974</v>
      </c>
      <c r="G2533" s="74" t="n">
        <v>0.827279</v>
      </c>
    </row>
    <row r="2534" ht="28" customHeight="1">
      <c r="A2534" s="66" t="inlineStr">
        <is>
          <t>Kepler-306 b</t>
        </is>
      </c>
      <c r="B2534" s="66" t="inlineStr">
        <is>
          <t>Kepler-306</t>
        </is>
      </c>
      <c r="C2534" s="66" t="inlineStr">
        <is>
          <t>Transit</t>
        </is>
      </c>
      <c r="D2534" s="73" t="n">
        <v>1.52</v>
      </c>
      <c r="E2534" s="73" t="n">
        <v>4.646186</v>
      </c>
      <c r="F2534" s="73" t="n">
        <v>4954</v>
      </c>
      <c r="G2534" s="73" t="n">
        <v>0.719</v>
      </c>
    </row>
    <row r="2535" ht="28" customHeight="1">
      <c r="A2535" s="68" t="inlineStr">
        <is>
          <t>Kepler-306 c</t>
        </is>
      </c>
      <c r="B2535" s="68" t="inlineStr">
        <is>
          <t>Kepler-306</t>
        </is>
      </c>
      <c r="C2535" s="68" t="inlineStr">
        <is>
          <t>Transit</t>
        </is>
      </c>
      <c r="D2535" s="74" t="n">
        <v>2.35</v>
      </c>
      <c r="E2535" s="74" t="n">
        <v>7.240193</v>
      </c>
      <c r="F2535" s="74" t="n">
        <v>4954</v>
      </c>
      <c r="G2535" s="74" t="n">
        <v>0.719</v>
      </c>
    </row>
    <row r="2536" ht="28" customHeight="1">
      <c r="A2536" s="66" t="inlineStr">
        <is>
          <t>Kepler-306 d</t>
        </is>
      </c>
      <c r="B2536" s="66" t="inlineStr">
        <is>
          <t>Kepler-306</t>
        </is>
      </c>
      <c r="C2536" s="66" t="inlineStr">
        <is>
          <t>Transit</t>
        </is>
      </c>
      <c r="D2536" s="73" t="n">
        <v>2.47</v>
      </c>
      <c r="E2536" s="73" t="n">
        <v>17.326644</v>
      </c>
      <c r="F2536" s="73" t="n">
        <v>4954</v>
      </c>
      <c r="G2536" s="73" t="n">
        <v>0.719</v>
      </c>
    </row>
    <row r="2537" ht="28" customHeight="1">
      <c r="A2537" s="68" t="inlineStr">
        <is>
          <t>Kepler-306 e</t>
        </is>
      </c>
      <c r="B2537" s="68" t="inlineStr">
        <is>
          <t>Kepler-306</t>
        </is>
      </c>
      <c r="C2537" s="68" t="inlineStr">
        <is>
          <t>Transit</t>
        </is>
      </c>
      <c r="D2537" s="74" t="n">
        <v>2.27</v>
      </c>
      <c r="E2537" s="74" t="n">
        <v>44.840975</v>
      </c>
      <c r="F2537" s="74" t="n">
        <v>4954</v>
      </c>
      <c r="G2537" s="74" t="n">
        <v>0.719</v>
      </c>
    </row>
    <row r="2538" ht="28" customHeight="1">
      <c r="A2538" s="66" t="inlineStr">
        <is>
          <t>Kepler-307 b</t>
        </is>
      </c>
      <c r="B2538" s="66" t="inlineStr">
        <is>
          <t>Kepler-307</t>
        </is>
      </c>
      <c r="C2538" s="66" t="inlineStr">
        <is>
          <t>Transit</t>
        </is>
      </c>
      <c r="D2538" s="73" t="n">
        <v>2.43</v>
      </c>
      <c r="E2538" s="73" t="n">
        <v>10.4208</v>
      </c>
      <c r="F2538" s="73" t="n">
        <v>5367</v>
      </c>
      <c r="G2538" s="73" t="n">
        <v>0.8139999999999999</v>
      </c>
    </row>
    <row r="2539" ht="28" customHeight="1">
      <c r="A2539" s="68" t="inlineStr">
        <is>
          <t>Kepler-307 c</t>
        </is>
      </c>
      <c r="B2539" s="68" t="inlineStr">
        <is>
          <t>Kepler-307</t>
        </is>
      </c>
      <c r="C2539" s="68" t="inlineStr">
        <is>
          <t>Transit</t>
        </is>
      </c>
      <c r="D2539" s="74" t="n">
        <v>2.2</v>
      </c>
      <c r="E2539" s="74" t="n">
        <v>13.0729</v>
      </c>
      <c r="F2539" s="74" t="n">
        <v>5367</v>
      </c>
      <c r="G2539" s="74" t="n">
        <v>0.8139999999999999</v>
      </c>
    </row>
    <row r="2540" ht="28" customHeight="1">
      <c r="A2540" s="66" t="inlineStr">
        <is>
          <t>Kepler-308 b</t>
        </is>
      </c>
      <c r="B2540" s="66" t="inlineStr">
        <is>
          <t>Kepler-308</t>
        </is>
      </c>
      <c r="C2540" s="66" t="inlineStr">
        <is>
          <t>Transit</t>
        </is>
      </c>
      <c r="D2540" s="73" t="n">
        <v>2.12</v>
      </c>
      <c r="E2540" s="73" t="n">
        <v>9.694928000000001</v>
      </c>
      <c r="F2540" s="73" t="n">
        <v>5895</v>
      </c>
      <c r="G2540" s="73" t="n">
        <v>0.9409999999999999</v>
      </c>
    </row>
    <row r="2541" ht="28" customHeight="1">
      <c r="A2541" s="68" t="inlineStr">
        <is>
          <t>Kepler-308 c</t>
        </is>
      </c>
      <c r="B2541" s="68" t="inlineStr">
        <is>
          <t>Kepler-308</t>
        </is>
      </c>
      <c r="C2541" s="68" t="inlineStr">
        <is>
          <t>Transit</t>
        </is>
      </c>
      <c r="D2541" s="74" t="n">
        <v>2.16</v>
      </c>
      <c r="E2541" s="74" t="n">
        <v>15.38231</v>
      </c>
      <c r="F2541" s="74" t="n">
        <v>5895</v>
      </c>
      <c r="G2541" s="74" t="n">
        <v>0.9409999999999999</v>
      </c>
    </row>
    <row r="2542" ht="28" customHeight="1">
      <c r="A2542" s="66" t="inlineStr">
        <is>
          <t>Kepler-309 b</t>
        </is>
      </c>
      <c r="B2542" s="66" t="inlineStr">
        <is>
          <t>Kepler-309</t>
        </is>
      </c>
      <c r="C2542" s="66" t="inlineStr">
        <is>
          <t>Transit</t>
        </is>
      </c>
      <c r="D2542" s="73" t="n">
        <v>1.56</v>
      </c>
      <c r="E2542" s="73" t="n">
        <v>5.923653</v>
      </c>
      <c r="F2542" s="73" t="n">
        <v>4713</v>
      </c>
      <c r="G2542" s="73" t="n">
        <v>0.721</v>
      </c>
    </row>
    <row r="2543" ht="28" customHeight="1">
      <c r="A2543" s="68" t="inlineStr">
        <is>
          <t>Kepler-309 c</t>
        </is>
      </c>
      <c r="B2543" s="68" t="inlineStr">
        <is>
          <t>Kepler-309</t>
        </is>
      </c>
      <c r="C2543" s="68" t="inlineStr">
        <is>
          <t>Transit</t>
        </is>
      </c>
      <c r="D2543" s="74" t="n">
        <v>2.51</v>
      </c>
      <c r="E2543" s="74" t="n">
        <v>105.356383</v>
      </c>
      <c r="F2543" s="74" t="n">
        <v>4713</v>
      </c>
      <c r="G2543" s="74" t="n">
        <v>0.721</v>
      </c>
    </row>
    <row r="2544" ht="28" customHeight="1">
      <c r="A2544" s="66" t="inlineStr">
        <is>
          <t>Kepler-31 b</t>
        </is>
      </c>
      <c r="B2544" s="66" t="inlineStr">
        <is>
          <t>Kepler-31</t>
        </is>
      </c>
      <c r="C2544" s="66" t="inlineStr">
        <is>
          <t>Transit</t>
        </is>
      </c>
      <c r="D2544" s="73" t="n">
        <v>5.5</v>
      </c>
      <c r="E2544" s="73" t="n">
        <v>20.8613</v>
      </c>
      <c r="F2544" s="73" t="n">
        <v>6340</v>
      </c>
      <c r="G2544" s="73" t="n">
        <v>1.22</v>
      </c>
    </row>
    <row r="2545" ht="28" customHeight="1">
      <c r="A2545" s="68" t="inlineStr">
        <is>
          <t>Kepler-31 c</t>
        </is>
      </c>
      <c r="B2545" s="68" t="inlineStr">
        <is>
          <t>Kepler-31</t>
        </is>
      </c>
      <c r="C2545" s="68" t="inlineStr">
        <is>
          <t>Transit</t>
        </is>
      </c>
      <c r="D2545" s="74" t="n">
        <v>5.3</v>
      </c>
      <c r="E2545" s="74" t="n">
        <v>42.6318</v>
      </c>
      <c r="F2545" s="74" t="n">
        <v>6340</v>
      </c>
      <c r="G2545" s="74" t="n">
        <v>1.22</v>
      </c>
    </row>
    <row r="2546" ht="28" customHeight="1">
      <c r="A2546" s="66" t="inlineStr">
        <is>
          <t>Kepler-31 d</t>
        </is>
      </c>
      <c r="B2546" s="66" t="inlineStr">
        <is>
          <t>Kepler-31</t>
        </is>
      </c>
      <c r="C2546" s="66" t="inlineStr">
        <is>
          <t>Transit</t>
        </is>
      </c>
      <c r="D2546" s="73" t="n">
        <v>3.9</v>
      </c>
      <c r="E2546" s="73" t="n">
        <v>87.6451</v>
      </c>
      <c r="F2546" s="73" t="n">
        <v>6340</v>
      </c>
      <c r="G2546" s="73" t="n">
        <v>1.22</v>
      </c>
    </row>
    <row r="2547" ht="28" customHeight="1">
      <c r="A2547" s="68" t="inlineStr">
        <is>
          <t>Kepler-310 b</t>
        </is>
      </c>
      <c r="B2547" s="68" t="inlineStr">
        <is>
          <t>Kepler-310</t>
        </is>
      </c>
      <c r="C2547" s="68" t="inlineStr">
        <is>
          <t>Transit</t>
        </is>
      </c>
      <c r="D2547" s="74" t="n">
        <v>1.19</v>
      </c>
      <c r="E2547" s="74" t="n">
        <v>13.930698</v>
      </c>
      <c r="F2547" s="74" t="n">
        <v>5797</v>
      </c>
      <c r="G2547" s="74" t="n">
        <v>0.876</v>
      </c>
    </row>
    <row r="2548" ht="28" customHeight="1">
      <c r="A2548" s="66" t="inlineStr">
        <is>
          <t>Kepler-310 c</t>
        </is>
      </c>
      <c r="B2548" s="66" t="inlineStr">
        <is>
          <t>Kepler-310</t>
        </is>
      </c>
      <c r="C2548" s="66" t="inlineStr">
        <is>
          <t>Transit</t>
        </is>
      </c>
      <c r="D2548" s="73" t="n">
        <v>3.38</v>
      </c>
      <c r="E2548" s="73" t="n">
        <v>56.47542</v>
      </c>
      <c r="F2548" s="73" t="n">
        <v>5797</v>
      </c>
      <c r="G2548" s="73" t="n">
        <v>0.876</v>
      </c>
    </row>
    <row r="2549" ht="28" customHeight="1">
      <c r="A2549" s="68" t="inlineStr">
        <is>
          <t>Kepler-310 d</t>
        </is>
      </c>
      <c r="B2549" s="68" t="inlineStr">
        <is>
          <t>Kepler-310</t>
        </is>
      </c>
      <c r="C2549" s="68" t="inlineStr">
        <is>
          <t>Transit</t>
        </is>
      </c>
      <c r="D2549" s="74" t="n">
        <v>2.47</v>
      </c>
      <c r="E2549" s="74" t="n">
        <v>92.876125</v>
      </c>
      <c r="F2549" s="74" t="n">
        <v>5797</v>
      </c>
      <c r="G2549" s="74" t="n">
        <v>0.876</v>
      </c>
    </row>
    <row r="2550" ht="28" customHeight="1">
      <c r="A2550" s="66" t="inlineStr">
        <is>
          <t>Kepler-311 b</t>
        </is>
      </c>
      <c r="B2550" s="66" t="inlineStr">
        <is>
          <t>Kepler-311</t>
        </is>
      </c>
      <c r="C2550" s="66" t="inlineStr">
        <is>
          <t>Transit</t>
        </is>
      </c>
      <c r="D2550" s="73" t="n">
        <v>1.7</v>
      </c>
      <c r="E2550" s="73" t="n">
        <v>9.176092000000001</v>
      </c>
      <c r="F2550" s="73" t="n">
        <v>5905</v>
      </c>
      <c r="G2550" s="73" t="n">
        <v>1.188</v>
      </c>
    </row>
    <row r="2551" ht="28" customHeight="1">
      <c r="A2551" s="68" t="inlineStr">
        <is>
          <t>Kepler-311 c</t>
        </is>
      </c>
      <c r="B2551" s="68" t="inlineStr">
        <is>
          <t>Kepler-311</t>
        </is>
      </c>
      <c r="C2551" s="68" t="inlineStr">
        <is>
          <t>Transit</t>
        </is>
      </c>
      <c r="D2551" s="74" t="n">
        <v>1.43</v>
      </c>
      <c r="E2551" s="74" t="n">
        <v>19.738286</v>
      </c>
      <c r="F2551" s="74" t="n">
        <v>5905</v>
      </c>
      <c r="G2551" s="74" t="n">
        <v>1.188</v>
      </c>
    </row>
    <row r="2552" ht="28" customHeight="1">
      <c r="A2552" s="66" t="inlineStr">
        <is>
          <t>Kepler-311 d</t>
        </is>
      </c>
      <c r="B2552" s="66" t="inlineStr">
        <is>
          <t>Kepler-311</t>
        </is>
      </c>
      <c r="C2552" s="66" t="inlineStr">
        <is>
          <t>Transit</t>
        </is>
      </c>
      <c r="D2552" s="73" t="n">
        <v>2.05</v>
      </c>
      <c r="E2552" s="73" t="n">
        <v>232.040326</v>
      </c>
      <c r="F2552" s="73" t="n">
        <v>5903</v>
      </c>
      <c r="G2552" s="73" t="n">
        <v>1.156</v>
      </c>
    </row>
    <row r="2553" ht="28" customHeight="1">
      <c r="A2553" s="68" t="inlineStr">
        <is>
          <t>Kepler-312 b</t>
        </is>
      </c>
      <c r="B2553" s="68" t="inlineStr">
        <is>
          <t>Kepler-312</t>
        </is>
      </c>
      <c r="C2553" s="68" t="inlineStr">
        <is>
          <t>Transit</t>
        </is>
      </c>
      <c r="D2553" s="74" t="n">
        <v>1.29</v>
      </c>
      <c r="E2553" s="74" t="n">
        <v>1.772419</v>
      </c>
      <c r="F2553" s="74" t="n">
        <v>6115</v>
      </c>
      <c r="G2553" s="74" t="n">
        <v>1.467</v>
      </c>
    </row>
    <row r="2554" ht="28" customHeight="1">
      <c r="A2554" s="66" t="inlineStr">
        <is>
          <t>Kepler-312 c</t>
        </is>
      </c>
      <c r="B2554" s="66" t="inlineStr">
        <is>
          <t>Kepler-312</t>
        </is>
      </c>
      <c r="C2554" s="66" t="inlineStr">
        <is>
          <t>Transit</t>
        </is>
      </c>
      <c r="D2554" s="73" t="n">
        <v>3.15</v>
      </c>
      <c r="E2554" s="73" t="n">
        <v>19.747412</v>
      </c>
      <c r="F2554" s="73" t="n">
        <v>6115</v>
      </c>
      <c r="G2554" s="73" t="n">
        <v>1.467</v>
      </c>
    </row>
    <row r="2555" ht="28" customHeight="1">
      <c r="A2555" s="68" t="inlineStr">
        <is>
          <t>Kepler-313 b</t>
        </is>
      </c>
      <c r="B2555" s="68" t="inlineStr">
        <is>
          <t>Kepler-313</t>
        </is>
      </c>
      <c r="C2555" s="68" t="inlineStr">
        <is>
          <t>Transit</t>
        </is>
      </c>
      <c r="D2555" s="74" t="n">
        <v>2.53</v>
      </c>
      <c r="E2555" s="74" t="n">
        <v>14.970418</v>
      </c>
      <c r="F2555" s="74" t="n">
        <v>5727</v>
      </c>
      <c r="G2555" s="74" t="n">
        <v>1.536</v>
      </c>
    </row>
    <row r="2556" ht="28" customHeight="1">
      <c r="A2556" s="66" t="inlineStr">
        <is>
          <t>Kepler-313 c</t>
        </is>
      </c>
      <c r="B2556" s="66" t="inlineStr">
        <is>
          <t>Kepler-313</t>
        </is>
      </c>
      <c r="C2556" s="66" t="inlineStr">
        <is>
          <t>Transit</t>
        </is>
      </c>
      <c r="D2556" s="73" t="n">
        <v>2.57</v>
      </c>
      <c r="E2556" s="73" t="n">
        <v>32.273273</v>
      </c>
      <c r="F2556" s="73" t="n">
        <v>5727</v>
      </c>
      <c r="G2556" s="73" t="n">
        <v>1.536</v>
      </c>
    </row>
    <row r="2557" ht="28" customHeight="1">
      <c r="A2557" s="68" t="inlineStr">
        <is>
          <t>Kepler-314 b</t>
        </is>
      </c>
      <c r="B2557" s="68" t="inlineStr">
        <is>
          <t>Kepler-314</t>
        </is>
      </c>
      <c r="C2557" s="68" t="inlineStr">
        <is>
          <t>Transit</t>
        </is>
      </c>
      <c r="D2557" s="74" t="n">
        <v>0.83</v>
      </c>
      <c r="E2557" s="74" t="n">
        <v>2.461069</v>
      </c>
      <c r="F2557" s="74" t="n">
        <v>5378</v>
      </c>
      <c r="G2557" s="74" t="n">
        <v>0.95</v>
      </c>
    </row>
    <row r="2558" ht="28" customHeight="1">
      <c r="A2558" s="66" t="inlineStr">
        <is>
          <t>Kepler-314 c</t>
        </is>
      </c>
      <c r="B2558" s="66" t="inlineStr">
        <is>
          <t>Kepler-314</t>
        </is>
      </c>
      <c r="C2558" s="66" t="inlineStr">
        <is>
          <t>Transit</t>
        </is>
      </c>
      <c r="D2558" s="73" t="n">
        <v>2.9</v>
      </c>
      <c r="E2558" s="73" t="n">
        <v>5.960392</v>
      </c>
      <c r="F2558" s="73" t="n">
        <v>5378</v>
      </c>
      <c r="G2558" s="73" t="n">
        <v>0.95</v>
      </c>
    </row>
    <row r="2559" ht="28" customHeight="1">
      <c r="A2559" s="68" t="inlineStr">
        <is>
          <t>Kepler-315 b</t>
        </is>
      </c>
      <c r="B2559" s="68" t="inlineStr">
        <is>
          <t>Kepler-315</t>
        </is>
      </c>
      <c r="C2559" s="68" t="inlineStr">
        <is>
          <t>Transit</t>
        </is>
      </c>
      <c r="D2559" s="74" t="n">
        <v>3.77</v>
      </c>
      <c r="E2559" s="74" t="n">
        <v>96.101141</v>
      </c>
      <c r="F2559" s="74" t="n">
        <v>5796</v>
      </c>
      <c r="G2559" s="74" t="n">
        <v>1.037</v>
      </c>
    </row>
    <row r="2560" ht="28" customHeight="1">
      <c r="A2560" s="66" t="inlineStr">
        <is>
          <t>Kepler-315 c</t>
        </is>
      </c>
      <c r="B2560" s="66" t="inlineStr">
        <is>
          <t>Kepler-315</t>
        </is>
      </c>
      <c r="C2560" s="66" t="inlineStr">
        <is>
          <t>Transit</t>
        </is>
      </c>
      <c r="D2560" s="73" t="n">
        <v>4.15</v>
      </c>
      <c r="E2560" s="73" t="n">
        <v>265.469335</v>
      </c>
      <c r="F2560" s="73" t="n">
        <v>5796</v>
      </c>
      <c r="G2560" s="73" t="n">
        <v>1.037</v>
      </c>
    </row>
    <row r="2561" ht="28" customHeight="1">
      <c r="A2561" s="68" t="inlineStr">
        <is>
          <t>Kepler-316 b</t>
        </is>
      </c>
      <c r="B2561" s="68" t="inlineStr">
        <is>
          <t>Kepler-316</t>
        </is>
      </c>
      <c r="C2561" s="68" t="inlineStr">
        <is>
          <t>Transit</t>
        </is>
      </c>
      <c r="D2561" s="74" t="n">
        <v>1.06</v>
      </c>
      <c r="E2561" s="74" t="n">
        <v>2.240508</v>
      </c>
      <c r="F2561" s="74" t="n">
        <v>4204</v>
      </c>
      <c r="G2561" s="74" t="n">
        <v>0.52</v>
      </c>
    </row>
    <row r="2562" ht="28" customHeight="1">
      <c r="A2562" s="66" t="inlineStr">
        <is>
          <t>Kepler-316 c</t>
        </is>
      </c>
      <c r="B2562" s="66" t="inlineStr">
        <is>
          <t>Kepler-316</t>
        </is>
      </c>
      <c r="C2562" s="66" t="inlineStr">
        <is>
          <t>Transit</t>
        </is>
      </c>
      <c r="D2562" s="73" t="n">
        <v>1.16</v>
      </c>
      <c r="E2562" s="73" t="n">
        <v>6.827766</v>
      </c>
      <c r="F2562" s="73" t="n">
        <v>4204</v>
      </c>
      <c r="G2562" s="73" t="n">
        <v>0.52</v>
      </c>
    </row>
    <row r="2563" ht="28" customHeight="1">
      <c r="A2563" s="68" t="inlineStr">
        <is>
          <t>Kepler-317 b</t>
        </is>
      </c>
      <c r="B2563" s="68" t="inlineStr">
        <is>
          <t>Kepler-317</t>
        </is>
      </c>
      <c r="C2563" s="68" t="inlineStr">
        <is>
          <t>Transit</t>
        </is>
      </c>
      <c r="D2563" s="74" t="n">
        <v>2.09</v>
      </c>
      <c r="E2563" s="74" t="n">
        <v>5.524242</v>
      </c>
      <c r="F2563" s="74" t="n">
        <v>5497</v>
      </c>
      <c r="G2563" s="74" t="n">
        <v>0.9409999999999999</v>
      </c>
    </row>
    <row r="2564" ht="28" customHeight="1">
      <c r="A2564" s="66" t="inlineStr">
        <is>
          <t>Kepler-317 c</t>
        </is>
      </c>
      <c r="B2564" s="66" t="inlineStr">
        <is>
          <t>Kepler-317</t>
        </is>
      </c>
      <c r="C2564" s="66" t="inlineStr">
        <is>
          <t>Transit</t>
        </is>
      </c>
      <c r="D2564" s="73" t="n">
        <v>1.72</v>
      </c>
      <c r="E2564" s="73" t="n">
        <v>8.77501</v>
      </c>
      <c r="F2564" s="73" t="n">
        <v>5497</v>
      </c>
      <c r="G2564" s="73" t="n">
        <v>0.9409999999999999</v>
      </c>
    </row>
    <row r="2565" ht="28" customHeight="1">
      <c r="A2565" s="68" t="inlineStr">
        <is>
          <t>Kepler-318 b</t>
        </is>
      </c>
      <c r="B2565" s="68" t="inlineStr">
        <is>
          <t>Kepler-318</t>
        </is>
      </c>
      <c r="C2565" s="68" t="inlineStr">
        <is>
          <t>Transit</t>
        </is>
      </c>
      <c r="D2565" s="74" t="n">
        <v>4.71</v>
      </c>
      <c r="E2565" s="74" t="n">
        <v>4.662715</v>
      </c>
      <c r="F2565" s="74" t="n">
        <v>5746</v>
      </c>
      <c r="G2565" s="74" t="n">
        <v>1.189</v>
      </c>
    </row>
    <row r="2566" ht="28" customHeight="1">
      <c r="A2566" s="66" t="inlineStr">
        <is>
          <t>Kepler-318 c</t>
        </is>
      </c>
      <c r="B2566" s="66" t="inlineStr">
        <is>
          <t>Kepler-318</t>
        </is>
      </c>
      <c r="C2566" s="66" t="inlineStr">
        <is>
          <t>Transit</t>
        </is>
      </c>
      <c r="D2566" s="73" t="n">
        <v>3.68</v>
      </c>
      <c r="E2566" s="73" t="n">
        <v>11.815007</v>
      </c>
      <c r="F2566" s="73" t="n">
        <v>5746</v>
      </c>
      <c r="G2566" s="73" t="n">
        <v>1.189</v>
      </c>
    </row>
    <row r="2567" ht="28" customHeight="1">
      <c r="A2567" s="68" t="inlineStr">
        <is>
          <t>Kepler-319 b</t>
        </is>
      </c>
      <c r="B2567" s="68" t="inlineStr">
        <is>
          <t>Kepler-319</t>
        </is>
      </c>
      <c r="C2567" s="68" t="inlineStr">
        <is>
          <t>Transit</t>
        </is>
      </c>
      <c r="D2567" s="74" t="n">
        <v>1.63</v>
      </c>
      <c r="E2567" s="74" t="n">
        <v>4.362705</v>
      </c>
      <c r="F2567" s="74" t="n">
        <v>5526</v>
      </c>
      <c r="G2567" s="74" t="n">
        <v>0.903</v>
      </c>
    </row>
    <row r="2568" ht="28" customHeight="1">
      <c r="A2568" s="66" t="inlineStr">
        <is>
          <t>Kepler-319 c</t>
        </is>
      </c>
      <c r="B2568" s="66" t="inlineStr">
        <is>
          <t>Kepler-319</t>
        </is>
      </c>
      <c r="C2568" s="66" t="inlineStr">
        <is>
          <t>Transit</t>
        </is>
      </c>
      <c r="D2568" s="73" t="n">
        <v>2.63</v>
      </c>
      <c r="E2568" s="73" t="n">
        <v>6.941357</v>
      </c>
      <c r="F2568" s="73" t="n">
        <v>5526</v>
      </c>
      <c r="G2568" s="73" t="n">
        <v>0.903</v>
      </c>
    </row>
    <row r="2569" ht="28" customHeight="1">
      <c r="A2569" s="68" t="inlineStr">
        <is>
          <t>Kepler-319 d</t>
        </is>
      </c>
      <c r="B2569" s="68" t="inlineStr">
        <is>
          <t>Kepler-319</t>
        </is>
      </c>
      <c r="C2569" s="68" t="inlineStr">
        <is>
          <t>Transit</t>
        </is>
      </c>
      <c r="D2569" s="74" t="n">
        <v>2.29</v>
      </c>
      <c r="E2569" s="74" t="n">
        <v>31.781925</v>
      </c>
      <c r="F2569" s="74" t="n">
        <v>5526</v>
      </c>
      <c r="G2569" s="74" t="n">
        <v>0.903</v>
      </c>
    </row>
    <row r="2570" ht="28" customHeight="1">
      <c r="A2570" s="66" t="inlineStr">
        <is>
          <t>Kepler-32 b</t>
        </is>
      </c>
      <c r="B2570" s="66" t="inlineStr">
        <is>
          <t>Kepler-32</t>
        </is>
      </c>
      <c r="C2570" s="66" t="inlineStr">
        <is>
          <t>Transit</t>
        </is>
      </c>
      <c r="D2570" s="73" t="n">
        <v>2.2</v>
      </c>
      <c r="E2570" s="73" t="n">
        <v>5.90124</v>
      </c>
      <c r="F2570" s="73" t="n">
        <v>3900</v>
      </c>
      <c r="G2570" s="73" t="n">
        <v>0.53</v>
      </c>
    </row>
    <row r="2571" ht="28" customHeight="1">
      <c r="A2571" s="68" t="inlineStr">
        <is>
          <t>Kepler-32 c</t>
        </is>
      </c>
      <c r="B2571" s="68" t="inlineStr">
        <is>
          <t>Kepler-32</t>
        </is>
      </c>
      <c r="C2571" s="68" t="inlineStr">
        <is>
          <t>Transit</t>
        </is>
      </c>
      <c r="D2571" s="74" t="n">
        <v>2</v>
      </c>
      <c r="E2571" s="74" t="n">
        <v>8.7522</v>
      </c>
      <c r="F2571" s="74" t="n">
        <v>3900</v>
      </c>
      <c r="G2571" s="74" t="n">
        <v>0.53</v>
      </c>
    </row>
    <row r="2572" ht="28" customHeight="1">
      <c r="A2572" s="66" t="inlineStr">
        <is>
          <t>Kepler-32 d</t>
        </is>
      </c>
      <c r="B2572" s="66" t="inlineStr">
        <is>
          <t>Kepler-32</t>
        </is>
      </c>
      <c r="C2572" s="66" t="inlineStr">
        <is>
          <t>Transit</t>
        </is>
      </c>
      <c r="D2572" s="73" t="n">
        <v>2.7</v>
      </c>
      <c r="E2572" s="73" t="n">
        <v>22.7802</v>
      </c>
      <c r="F2572" s="73" t="n">
        <v>3900</v>
      </c>
      <c r="G2572" s="73" t="n">
        <v>0.53</v>
      </c>
    </row>
    <row r="2573" ht="28" customHeight="1">
      <c r="A2573" s="68" t="inlineStr">
        <is>
          <t>Kepler-32 e</t>
        </is>
      </c>
      <c r="B2573" s="68" t="inlineStr">
        <is>
          <t>Kepler-32</t>
        </is>
      </c>
      <c r="C2573" s="68" t="inlineStr">
        <is>
          <t>Transit</t>
        </is>
      </c>
      <c r="D2573" s="74" t="n">
        <v>1.5</v>
      </c>
      <c r="E2573" s="74" t="n">
        <v>2.896</v>
      </c>
      <c r="F2573" s="74" t="n">
        <v>3900</v>
      </c>
      <c r="G2573" s="74" t="n">
        <v>0.53</v>
      </c>
    </row>
    <row r="2574" ht="28" customHeight="1">
      <c r="A2574" s="66" t="inlineStr">
        <is>
          <t>Kepler-32 f</t>
        </is>
      </c>
      <c r="B2574" s="66" t="inlineStr">
        <is>
          <t>Kepler-32</t>
        </is>
      </c>
      <c r="C2574" s="66" t="inlineStr">
        <is>
          <t>Transit</t>
        </is>
      </c>
      <c r="D2574" s="73" t="n">
        <v>0.82</v>
      </c>
      <c r="E2574" s="73" t="n">
        <v>0.74296</v>
      </c>
      <c r="F2574" s="73" t="n">
        <v>3900</v>
      </c>
      <c r="G2574" s="73" t="n">
        <v>0.53</v>
      </c>
    </row>
    <row r="2575" ht="28" customHeight="1">
      <c r="A2575" s="68" t="inlineStr">
        <is>
          <t>Kepler-320 b</t>
        </is>
      </c>
      <c r="B2575" s="68" t="inlineStr">
        <is>
          <t>Kepler-320</t>
        </is>
      </c>
      <c r="C2575" s="68" t="inlineStr">
        <is>
          <t>Transit</t>
        </is>
      </c>
      <c r="D2575" s="74" t="n">
        <v>1.14</v>
      </c>
      <c r="E2575" s="74" t="n">
        <v>8.371554</v>
      </c>
      <c r="F2575" s="74" t="n">
        <v>6435</v>
      </c>
      <c r="G2575" s="74" t="n">
        <v>1.108</v>
      </c>
    </row>
    <row r="2576" ht="28" customHeight="1">
      <c r="A2576" s="66" t="inlineStr">
        <is>
          <t>Kepler-320 c</t>
        </is>
      </c>
      <c r="B2576" s="66" t="inlineStr">
        <is>
          <t>Kepler-320</t>
        </is>
      </c>
      <c r="C2576" s="66" t="inlineStr">
        <is>
          <t>Transit</t>
        </is>
      </c>
      <c r="D2576" s="73" t="n">
        <v>1.37</v>
      </c>
      <c r="E2576" s="73" t="n">
        <v>17.934937</v>
      </c>
      <c r="F2576" s="73" t="n">
        <v>6435</v>
      </c>
      <c r="G2576" s="73" t="n">
        <v>1.108</v>
      </c>
    </row>
    <row r="2577" ht="28" customHeight="1">
      <c r="A2577" s="68" t="inlineStr">
        <is>
          <t>Kepler-321 b</t>
        </is>
      </c>
      <c r="B2577" s="68" t="inlineStr">
        <is>
          <t>Kepler-321</t>
        </is>
      </c>
      <c r="C2577" s="68" t="inlineStr">
        <is>
          <t>Transit</t>
        </is>
      </c>
      <c r="D2577" s="74" t="n">
        <v>1.77</v>
      </c>
      <c r="E2577" s="74" t="n">
        <v>4.915379</v>
      </c>
      <c r="F2577" s="74" t="n">
        <v>5740</v>
      </c>
      <c r="G2577" s="74" t="n">
        <v>1.194</v>
      </c>
    </row>
    <row r="2578" ht="28" customHeight="1">
      <c r="A2578" s="66" t="inlineStr">
        <is>
          <t>Kepler-321 c</t>
        </is>
      </c>
      <c r="B2578" s="66" t="inlineStr">
        <is>
          <t>Kepler-321</t>
        </is>
      </c>
      <c r="C2578" s="66" t="inlineStr">
        <is>
          <t>Transit</t>
        </is>
      </c>
      <c r="D2578" s="73" t="n">
        <v>2.32</v>
      </c>
      <c r="E2578" s="73" t="n">
        <v>13.093921</v>
      </c>
      <c r="F2578" s="73" t="n">
        <v>5740</v>
      </c>
      <c r="G2578" s="73" t="n">
        <v>1.194</v>
      </c>
    </row>
    <row r="2579" ht="28" customHeight="1">
      <c r="A2579" s="68" t="inlineStr">
        <is>
          <t>Kepler-322 b</t>
        </is>
      </c>
      <c r="B2579" s="68" t="inlineStr">
        <is>
          <t>Kepler-322</t>
        </is>
      </c>
      <c r="C2579" s="68" t="inlineStr">
        <is>
          <t>Transit</t>
        </is>
      </c>
      <c r="D2579" s="74" t="n">
        <v>1.01</v>
      </c>
      <c r="E2579" s="74" t="n">
        <v>1.653888</v>
      </c>
      <c r="F2579" s="74" t="n">
        <v>5388</v>
      </c>
      <c r="G2579" s="74" t="n">
        <v>0.89</v>
      </c>
    </row>
    <row r="2580" ht="28" customHeight="1">
      <c r="A2580" s="66" t="inlineStr">
        <is>
          <t>Kepler-322 c</t>
        </is>
      </c>
      <c r="B2580" s="66" t="inlineStr">
        <is>
          <t>Kepler-322</t>
        </is>
      </c>
      <c r="C2580" s="66" t="inlineStr">
        <is>
          <t>Transit</t>
        </is>
      </c>
      <c r="D2580" s="73" t="n">
        <v>1.67</v>
      </c>
      <c r="E2580" s="73" t="n">
        <v>4.337234</v>
      </c>
      <c r="F2580" s="73" t="n">
        <v>5388</v>
      </c>
      <c r="G2580" s="73" t="n">
        <v>0.89</v>
      </c>
    </row>
    <row r="2581" ht="28" customHeight="1">
      <c r="A2581" s="68" t="inlineStr">
        <is>
          <t>Kepler-323 b</t>
        </is>
      </c>
      <c r="B2581" s="68" t="inlineStr">
        <is>
          <t>Kepler-323</t>
        </is>
      </c>
      <c r="C2581" s="68" t="inlineStr">
        <is>
          <t>Transit</t>
        </is>
      </c>
      <c r="D2581" s="74" t="n">
        <v>1.381</v>
      </c>
      <c r="E2581" s="74" t="n">
        <v>1.678328</v>
      </c>
      <c r="F2581" s="74" t="n">
        <v>6004</v>
      </c>
      <c r="G2581" s="74" t="n">
        <v>1.12</v>
      </c>
    </row>
    <row r="2582" ht="28" customHeight="1">
      <c r="A2582" s="66" t="inlineStr">
        <is>
          <t>Kepler-323 c</t>
        </is>
      </c>
      <c r="B2582" s="66" t="inlineStr">
        <is>
          <t>Kepler-323</t>
        </is>
      </c>
      <c r="C2582" s="66" t="inlineStr">
        <is>
          <t>Transit</t>
        </is>
      </c>
      <c r="D2582" s="73" t="n">
        <v>1.57</v>
      </c>
      <c r="E2582" s="73" t="n">
        <v>3.5538229</v>
      </c>
      <c r="F2582" s="73" t="n">
        <v>6004</v>
      </c>
      <c r="G2582" s="73" t="n">
        <v>1.12</v>
      </c>
    </row>
    <row r="2583" ht="28" customHeight="1">
      <c r="A2583" s="68" t="inlineStr">
        <is>
          <t>Kepler-324 b</t>
        </is>
      </c>
      <c r="B2583" s="68" t="inlineStr">
        <is>
          <t>Kepler-324</t>
        </is>
      </c>
      <c r="C2583" s="68" t="inlineStr">
        <is>
          <t>Transit</t>
        </is>
      </c>
      <c r="D2583" s="74" t="n">
        <v>1.14</v>
      </c>
      <c r="E2583" s="74" t="n">
        <v>4.385315</v>
      </c>
      <c r="F2583" s="74" t="n">
        <v>5194</v>
      </c>
      <c r="G2583" s="74" t="n">
        <v>0.84</v>
      </c>
    </row>
    <row r="2584" ht="28" customHeight="1">
      <c r="A2584" s="66" t="inlineStr">
        <is>
          <t>Kepler-324 c</t>
        </is>
      </c>
      <c r="B2584" s="66" t="inlineStr">
        <is>
          <t>Kepler-324</t>
        </is>
      </c>
      <c r="C2584" s="66" t="inlineStr">
        <is>
          <t>Transit</t>
        </is>
      </c>
      <c r="D2584" s="73" t="n">
        <v>3.15</v>
      </c>
      <c r="E2584" s="73" t="n">
        <v>51.805612</v>
      </c>
      <c r="F2584" s="73" t="n">
        <v>5194</v>
      </c>
      <c r="G2584" s="73" t="n">
        <v>0.84</v>
      </c>
    </row>
    <row r="2585" ht="28" customHeight="1">
      <c r="A2585" s="68" t="inlineStr">
        <is>
          <t>Kepler-324 e</t>
        </is>
      </c>
      <c r="B2585" s="68" t="inlineStr">
        <is>
          <t>Kepler-324</t>
        </is>
      </c>
      <c r="C2585" s="68" t="inlineStr">
        <is>
          <t>Transit</t>
        </is>
      </c>
      <c r="D2585" s="74" t="n">
        <v>2.03862444</v>
      </c>
      <c r="E2585" s="74" t="n">
        <v>13.97939968</v>
      </c>
      <c r="F2585" s="74" t="n">
        <v>5191</v>
      </c>
      <c r="G2585" s="74" t="n">
        <v>0.826</v>
      </c>
    </row>
    <row r="2586" ht="28" customHeight="1">
      <c r="A2586" s="66" t="inlineStr">
        <is>
          <t>Kepler-325 b</t>
        </is>
      </c>
      <c r="B2586" s="66" t="inlineStr">
        <is>
          <t>Kepler-325</t>
        </is>
      </c>
      <c r="C2586" s="66" t="inlineStr">
        <is>
          <t>Transit</t>
        </is>
      </c>
      <c r="D2586" s="73" t="n">
        <v>2.91</v>
      </c>
      <c r="E2586" s="73" t="n">
        <v>4.544439</v>
      </c>
      <c r="F2586" s="73" t="n">
        <v>5752</v>
      </c>
      <c r="G2586" s="73" t="n">
        <v>1.003</v>
      </c>
    </row>
    <row r="2587" ht="28" customHeight="1">
      <c r="A2587" s="68" t="inlineStr">
        <is>
          <t>Kepler-325 c</t>
        </is>
      </c>
      <c r="B2587" s="68" t="inlineStr">
        <is>
          <t>Kepler-325</t>
        </is>
      </c>
      <c r="C2587" s="68" t="inlineStr">
        <is>
          <t>Transit</t>
        </is>
      </c>
      <c r="D2587" s="74" t="n">
        <v>2.54</v>
      </c>
      <c r="E2587" s="74" t="n">
        <v>12.762172</v>
      </c>
      <c r="F2587" s="74" t="n">
        <v>5752</v>
      </c>
      <c r="G2587" s="74" t="n">
        <v>1.003</v>
      </c>
    </row>
    <row r="2588" ht="28" customHeight="1">
      <c r="A2588" s="66" t="inlineStr">
        <is>
          <t>Kepler-325 d</t>
        </is>
      </c>
      <c r="B2588" s="66" t="inlineStr">
        <is>
          <t>Kepler-325</t>
        </is>
      </c>
      <c r="C2588" s="66" t="inlineStr">
        <is>
          <t>Transit</t>
        </is>
      </c>
      <c r="D2588" s="73" t="n">
        <v>2.79</v>
      </c>
      <c r="E2588" s="73" t="n">
        <v>38.715185</v>
      </c>
      <c r="F2588" s="73" t="n">
        <v>5752</v>
      </c>
      <c r="G2588" s="73" t="n">
        <v>1.003</v>
      </c>
    </row>
    <row r="2589" ht="28" customHeight="1">
      <c r="A2589" s="68" t="inlineStr">
        <is>
          <t>Kepler-326 b</t>
        </is>
      </c>
      <c r="B2589" s="68" t="inlineStr">
        <is>
          <t>Kepler-326</t>
        </is>
      </c>
      <c r="C2589" s="68" t="inlineStr">
        <is>
          <t>Transit</t>
        </is>
      </c>
      <c r="D2589" s="74" t="n">
        <v>1.52</v>
      </c>
      <c r="E2589" s="74" t="n">
        <v>2.248329</v>
      </c>
      <c r="F2589" s="74" t="n">
        <v>5105</v>
      </c>
      <c r="G2589" s="74" t="n">
        <v>0.801</v>
      </c>
    </row>
    <row r="2590" ht="28" customHeight="1">
      <c r="A2590" s="66" t="inlineStr">
        <is>
          <t>Kepler-326 c</t>
        </is>
      </c>
      <c r="B2590" s="66" t="inlineStr">
        <is>
          <t>Kepler-326</t>
        </is>
      </c>
      <c r="C2590" s="66" t="inlineStr">
        <is>
          <t>Transit</t>
        </is>
      </c>
      <c r="D2590" s="73" t="n">
        <v>1.4</v>
      </c>
      <c r="E2590" s="73" t="n">
        <v>4.580358</v>
      </c>
      <c r="F2590" s="73" t="n">
        <v>5105</v>
      </c>
      <c r="G2590" s="73" t="n">
        <v>0.801</v>
      </c>
    </row>
    <row r="2591" ht="28" customHeight="1">
      <c r="A2591" s="68" t="inlineStr">
        <is>
          <t>Kepler-326 d</t>
        </is>
      </c>
      <c r="B2591" s="68" t="inlineStr">
        <is>
          <t>Kepler-326</t>
        </is>
      </c>
      <c r="C2591" s="68" t="inlineStr">
        <is>
          <t>Transit</t>
        </is>
      </c>
      <c r="D2591" s="74" t="n">
        <v>1.21</v>
      </c>
      <c r="E2591" s="74" t="n">
        <v>6.766888</v>
      </c>
      <c r="F2591" s="74" t="n">
        <v>5105</v>
      </c>
      <c r="G2591" s="74" t="n">
        <v>0.801</v>
      </c>
    </row>
    <row r="2592" ht="28" customHeight="1">
      <c r="A2592" s="66" t="inlineStr">
        <is>
          <t>Kepler-327 b</t>
        </is>
      </c>
      <c r="B2592" s="66" t="inlineStr">
        <is>
          <t>Kepler-327</t>
        </is>
      </c>
      <c r="C2592" s="66" t="inlineStr">
        <is>
          <t>Transit</t>
        </is>
      </c>
      <c r="D2592" s="73" t="n">
        <v>1.11</v>
      </c>
      <c r="E2592" s="73" t="n">
        <v>2.549575</v>
      </c>
      <c r="F2592" s="73" t="n">
        <v>3799</v>
      </c>
      <c r="G2592" s="73" t="n">
        <v>0.492</v>
      </c>
    </row>
    <row r="2593" ht="28" customHeight="1">
      <c r="A2593" s="68" t="inlineStr">
        <is>
          <t>Kepler-327 c</t>
        </is>
      </c>
      <c r="B2593" s="68" t="inlineStr">
        <is>
          <t>Kepler-327</t>
        </is>
      </c>
      <c r="C2593" s="68" t="inlineStr">
        <is>
          <t>Transit</t>
        </is>
      </c>
      <c r="D2593" s="74" t="n">
        <v>1.03</v>
      </c>
      <c r="E2593" s="74" t="n">
        <v>5.212333</v>
      </c>
      <c r="F2593" s="74" t="n">
        <v>3799</v>
      </c>
      <c r="G2593" s="74" t="n">
        <v>0.492</v>
      </c>
    </row>
    <row r="2594" ht="28" customHeight="1">
      <c r="A2594" s="66" t="inlineStr">
        <is>
          <t>Kepler-327 d</t>
        </is>
      </c>
      <c r="B2594" s="66" t="inlineStr">
        <is>
          <t>Kepler-327</t>
        </is>
      </c>
      <c r="C2594" s="66" t="inlineStr">
        <is>
          <t>Transit</t>
        </is>
      </c>
      <c r="D2594" s="73" t="n">
        <v>1.73</v>
      </c>
      <c r="E2594" s="73" t="n">
        <v>13.969457</v>
      </c>
      <c r="F2594" s="73" t="n">
        <v>3799</v>
      </c>
      <c r="G2594" s="73" t="n">
        <v>0.492</v>
      </c>
    </row>
    <row r="2595" ht="28" customHeight="1">
      <c r="A2595" s="68" t="inlineStr">
        <is>
          <t>Kepler-328 b</t>
        </is>
      </c>
      <c r="B2595" s="68" t="inlineStr">
        <is>
          <t>Kepler-328</t>
        </is>
      </c>
      <c r="C2595" s="68" t="inlineStr">
        <is>
          <t>Transit</t>
        </is>
      </c>
      <c r="D2595" s="74" t="n">
        <v>2.3</v>
      </c>
      <c r="E2595" s="74" t="n">
        <v>34.921</v>
      </c>
      <c r="F2595" s="21" t="n"/>
      <c r="G2595" s="74" t="n">
        <v>1.06</v>
      </c>
    </row>
    <row r="2596" ht="28" customHeight="1">
      <c r="A2596" s="66" t="inlineStr">
        <is>
          <t>Kepler-328 c</t>
        </is>
      </c>
      <c r="B2596" s="66" t="inlineStr">
        <is>
          <t>Kepler-328</t>
        </is>
      </c>
      <c r="C2596" s="66" t="inlineStr">
        <is>
          <t>Transit</t>
        </is>
      </c>
      <c r="D2596" s="73" t="n">
        <v>5.4</v>
      </c>
      <c r="E2596" s="73" t="n">
        <v>71.312</v>
      </c>
      <c r="F2596" s="21" t="n"/>
      <c r="G2596" s="73" t="n">
        <v>1.06</v>
      </c>
    </row>
    <row r="2597" ht="28" customHeight="1">
      <c r="A2597" s="68" t="inlineStr">
        <is>
          <t>Kepler-329 b</t>
        </is>
      </c>
      <c r="B2597" s="68" t="inlineStr">
        <is>
          <t>Kepler-329</t>
        </is>
      </c>
      <c r="C2597" s="68" t="inlineStr">
        <is>
          <t>Transit</t>
        </is>
      </c>
      <c r="D2597" s="74" t="n">
        <v>1.4</v>
      </c>
      <c r="E2597" s="74" t="n">
        <v>7.416397</v>
      </c>
      <c r="F2597" s="74" t="n">
        <v>4257</v>
      </c>
      <c r="G2597" s="74" t="n">
        <v>0.523</v>
      </c>
    </row>
    <row r="2598" ht="28" customHeight="1">
      <c r="A2598" s="66" t="inlineStr">
        <is>
          <t>Kepler-329 c</t>
        </is>
      </c>
      <c r="B2598" s="66" t="inlineStr">
        <is>
          <t>Kepler-329</t>
        </is>
      </c>
      <c r="C2598" s="66" t="inlineStr">
        <is>
          <t>Transit</t>
        </is>
      </c>
      <c r="D2598" s="73" t="n">
        <v>1.93</v>
      </c>
      <c r="E2598" s="73" t="n">
        <v>18.684737</v>
      </c>
      <c r="F2598" s="73" t="n">
        <v>4257</v>
      </c>
      <c r="G2598" s="73" t="n">
        <v>0.523</v>
      </c>
    </row>
    <row r="2599" ht="28" customHeight="1">
      <c r="A2599" s="68" t="inlineStr">
        <is>
          <t>Kepler-33 b</t>
        </is>
      </c>
      <c r="B2599" s="68" t="inlineStr">
        <is>
          <t>Kepler-33</t>
        </is>
      </c>
      <c r="C2599" s="68" t="inlineStr">
        <is>
          <t>Transit</t>
        </is>
      </c>
      <c r="D2599" s="74" t="n">
        <v>1.74</v>
      </c>
      <c r="E2599" s="74" t="n">
        <v>5.66793</v>
      </c>
      <c r="F2599" s="74" t="n">
        <v>5904</v>
      </c>
      <c r="G2599" s="74" t="n">
        <v>1.82</v>
      </c>
    </row>
    <row r="2600" ht="28" customHeight="1">
      <c r="A2600" s="66" t="inlineStr">
        <is>
          <t>Kepler-33 c</t>
        </is>
      </c>
      <c r="B2600" s="66" t="inlineStr">
        <is>
          <t>Kepler-33</t>
        </is>
      </c>
      <c r="C2600" s="66" t="inlineStr">
        <is>
          <t>Transit</t>
        </is>
      </c>
      <c r="D2600" s="73" t="n">
        <v>3.2</v>
      </c>
      <c r="E2600" s="73" t="n">
        <v>13.17562</v>
      </c>
      <c r="F2600" s="73" t="n">
        <v>5904</v>
      </c>
      <c r="G2600" s="73" t="n">
        <v>1.82</v>
      </c>
    </row>
    <row r="2601" ht="28" customHeight="1">
      <c r="A2601" s="68" t="inlineStr">
        <is>
          <t>Kepler-33 d</t>
        </is>
      </c>
      <c r="B2601" s="68" t="inlineStr">
        <is>
          <t>Kepler-33</t>
        </is>
      </c>
      <c r="C2601" s="68" t="inlineStr">
        <is>
          <t>Transit</t>
        </is>
      </c>
      <c r="D2601" s="74" t="n">
        <v>5.35</v>
      </c>
      <c r="E2601" s="74" t="n">
        <v>21.77596</v>
      </c>
      <c r="F2601" s="74" t="n">
        <v>5904</v>
      </c>
      <c r="G2601" s="74" t="n">
        <v>1.82</v>
      </c>
    </row>
    <row r="2602" ht="28" customHeight="1">
      <c r="A2602" s="66" t="inlineStr">
        <is>
          <t>Kepler-33 e</t>
        </is>
      </c>
      <c r="B2602" s="66" t="inlineStr">
        <is>
          <t>Kepler-33</t>
        </is>
      </c>
      <c r="C2602" s="66" t="inlineStr">
        <is>
          <t>Transit</t>
        </is>
      </c>
      <c r="D2602" s="73" t="n">
        <v>4.02</v>
      </c>
      <c r="E2602" s="73" t="n">
        <v>31.7844</v>
      </c>
      <c r="F2602" s="73" t="n">
        <v>5904</v>
      </c>
      <c r="G2602" s="73" t="n">
        <v>1.82</v>
      </c>
    </row>
    <row r="2603" ht="28" customHeight="1">
      <c r="A2603" s="68" t="inlineStr">
        <is>
          <t>Kepler-33 f</t>
        </is>
      </c>
      <c r="B2603" s="68" t="inlineStr">
        <is>
          <t>Kepler-33</t>
        </is>
      </c>
      <c r="C2603" s="68" t="inlineStr">
        <is>
          <t>Transit</t>
        </is>
      </c>
      <c r="D2603" s="74" t="n">
        <v>4.46</v>
      </c>
      <c r="E2603" s="74" t="n">
        <v>41.02902</v>
      </c>
      <c r="F2603" s="74" t="n">
        <v>5904</v>
      </c>
      <c r="G2603" s="74" t="n">
        <v>1.82</v>
      </c>
    </row>
    <row r="2604" ht="28" customHeight="1">
      <c r="A2604" s="66" t="inlineStr">
        <is>
          <t>Kepler-330 b</t>
        </is>
      </c>
      <c r="B2604" s="66" t="inlineStr">
        <is>
          <t>Kepler-330</t>
        </is>
      </c>
      <c r="C2604" s="66" t="inlineStr">
        <is>
          <t>Transit</t>
        </is>
      </c>
      <c r="D2604" s="73" t="n">
        <v>1.35</v>
      </c>
      <c r="E2604" s="73" t="n">
        <v>8.259779999999999</v>
      </c>
      <c r="F2604" s="73" t="n">
        <v>5117</v>
      </c>
      <c r="G2604" s="73" t="n">
        <v>0.722</v>
      </c>
    </row>
    <row r="2605" ht="28" customHeight="1">
      <c r="A2605" s="68" t="inlineStr">
        <is>
          <t>Kepler-330 c</t>
        </is>
      </c>
      <c r="B2605" s="68" t="inlineStr">
        <is>
          <t>Kepler-330</t>
        </is>
      </c>
      <c r="C2605" s="68" t="inlineStr">
        <is>
          <t>Transit</t>
        </is>
      </c>
      <c r="D2605" s="74" t="n">
        <v>1.95</v>
      </c>
      <c r="E2605" s="74" t="n">
        <v>15.955387</v>
      </c>
      <c r="F2605" s="74" t="n">
        <v>5117</v>
      </c>
      <c r="G2605" s="74" t="n">
        <v>0.722</v>
      </c>
    </row>
    <row r="2606" ht="28" customHeight="1">
      <c r="A2606" s="66" t="inlineStr">
        <is>
          <t>Kepler-331 b</t>
        </is>
      </c>
      <c r="B2606" s="66" t="inlineStr">
        <is>
          <t>Kepler-331</t>
        </is>
      </c>
      <c r="C2606" s="66" t="inlineStr">
        <is>
          <t>Transit</t>
        </is>
      </c>
      <c r="D2606" s="73" t="n">
        <v>1.82</v>
      </c>
      <c r="E2606" s="73" t="n">
        <v>8.457496000000001</v>
      </c>
      <c r="F2606" s="73" t="n">
        <v>4347</v>
      </c>
      <c r="G2606" s="73" t="n">
        <v>0.492</v>
      </c>
    </row>
    <row r="2607" ht="28" customHeight="1">
      <c r="A2607" s="68" t="inlineStr">
        <is>
          <t>Kepler-331 c</t>
        </is>
      </c>
      <c r="B2607" s="68" t="inlineStr">
        <is>
          <t>Kepler-331</t>
        </is>
      </c>
      <c r="C2607" s="68" t="inlineStr">
        <is>
          <t>Transit</t>
        </is>
      </c>
      <c r="D2607" s="74" t="n">
        <v>1.84</v>
      </c>
      <c r="E2607" s="74" t="n">
        <v>17.28111</v>
      </c>
      <c r="F2607" s="74" t="n">
        <v>4347</v>
      </c>
      <c r="G2607" s="74" t="n">
        <v>0.492</v>
      </c>
    </row>
    <row r="2608" ht="28" customHeight="1">
      <c r="A2608" s="66" t="inlineStr">
        <is>
          <t>Kepler-331 d</t>
        </is>
      </c>
      <c r="B2608" s="66" t="inlineStr">
        <is>
          <t>Kepler-331</t>
        </is>
      </c>
      <c r="C2608" s="66" t="inlineStr">
        <is>
          <t>Transit</t>
        </is>
      </c>
      <c r="D2608" s="73" t="n">
        <v>1.64</v>
      </c>
      <c r="E2608" s="73" t="n">
        <v>32.134328</v>
      </c>
      <c r="F2608" s="73" t="n">
        <v>4347</v>
      </c>
      <c r="G2608" s="73" t="n">
        <v>0.492</v>
      </c>
    </row>
    <row r="2609" ht="28" customHeight="1">
      <c r="A2609" s="68" t="inlineStr">
        <is>
          <t>Kepler-332 b</t>
        </is>
      </c>
      <c r="B2609" s="68" t="inlineStr">
        <is>
          <t>Kepler-332</t>
        </is>
      </c>
      <c r="C2609" s="68" t="inlineStr">
        <is>
          <t>Transit</t>
        </is>
      </c>
      <c r="D2609" s="74" t="n">
        <v>1.17</v>
      </c>
      <c r="E2609" s="74" t="n">
        <v>7.626324</v>
      </c>
      <c r="F2609" s="74" t="n">
        <v>4955</v>
      </c>
      <c r="G2609" s="74" t="n">
        <v>0.72</v>
      </c>
    </row>
    <row r="2610" ht="28" customHeight="1">
      <c r="A2610" s="66" t="inlineStr">
        <is>
          <t>Kepler-332 c</t>
        </is>
      </c>
      <c r="B2610" s="66" t="inlineStr">
        <is>
          <t>Kepler-332</t>
        </is>
      </c>
      <c r="C2610" s="66" t="inlineStr">
        <is>
          <t>Transit</t>
        </is>
      </c>
      <c r="D2610" s="73" t="n">
        <v>1.09</v>
      </c>
      <c r="E2610" s="73" t="n">
        <v>15.995622</v>
      </c>
      <c r="F2610" s="73" t="n">
        <v>4955</v>
      </c>
      <c r="G2610" s="73" t="n">
        <v>0.72</v>
      </c>
    </row>
    <row r="2611" ht="28" customHeight="1">
      <c r="A2611" s="68" t="inlineStr">
        <is>
          <t>Kepler-332 d</t>
        </is>
      </c>
      <c r="B2611" s="68" t="inlineStr">
        <is>
          <t>Kepler-332</t>
        </is>
      </c>
      <c r="C2611" s="68" t="inlineStr">
        <is>
          <t>Transit</t>
        </is>
      </c>
      <c r="D2611" s="74" t="n">
        <v>1.18</v>
      </c>
      <c r="E2611" s="74" t="n">
        <v>34.21154</v>
      </c>
      <c r="F2611" s="74" t="n">
        <v>4955</v>
      </c>
      <c r="G2611" s="74" t="n">
        <v>0.72</v>
      </c>
    </row>
    <row r="2612" ht="28" customHeight="1">
      <c r="A2612" s="66" t="inlineStr">
        <is>
          <t>Kepler-333 b</t>
        </is>
      </c>
      <c r="B2612" s="66" t="inlineStr">
        <is>
          <t>Kepler-333</t>
        </is>
      </c>
      <c r="C2612" s="66" t="inlineStr">
        <is>
          <t>Transit</t>
        </is>
      </c>
      <c r="D2612" s="73" t="n">
        <v>1.32</v>
      </c>
      <c r="E2612" s="73" t="n">
        <v>12.551158</v>
      </c>
      <c r="F2612" s="73" t="n">
        <v>4259</v>
      </c>
      <c r="G2612" s="73" t="n">
        <v>0.534</v>
      </c>
    </row>
    <row r="2613" ht="28" customHeight="1">
      <c r="A2613" s="68" t="inlineStr">
        <is>
          <t>Kepler-333 c</t>
        </is>
      </c>
      <c r="B2613" s="68" t="inlineStr">
        <is>
          <t>Kepler-333</t>
        </is>
      </c>
      <c r="C2613" s="68" t="inlineStr">
        <is>
          <t>Transit</t>
        </is>
      </c>
      <c r="D2613" s="74" t="n">
        <v>1.11</v>
      </c>
      <c r="E2613" s="74" t="n">
        <v>24.08821</v>
      </c>
      <c r="F2613" s="74" t="n">
        <v>4259</v>
      </c>
      <c r="G2613" s="74" t="n">
        <v>0.534</v>
      </c>
    </row>
    <row r="2614" ht="28" customHeight="1">
      <c r="A2614" s="66" t="inlineStr">
        <is>
          <t>Kepler-334 b</t>
        </is>
      </c>
      <c r="B2614" s="66" t="inlineStr">
        <is>
          <t>Kepler-334</t>
        </is>
      </c>
      <c r="C2614" s="66" t="inlineStr">
        <is>
          <t>Transit</t>
        </is>
      </c>
      <c r="D2614" s="73" t="n">
        <v>1.12</v>
      </c>
      <c r="E2614" s="73" t="n">
        <v>5.470319</v>
      </c>
      <c r="F2614" s="73" t="n">
        <v>5828</v>
      </c>
      <c r="G2614" s="73" t="n">
        <v>1.068</v>
      </c>
    </row>
    <row r="2615" ht="28" customHeight="1">
      <c r="A2615" s="68" t="inlineStr">
        <is>
          <t>Kepler-334 c</t>
        </is>
      </c>
      <c r="B2615" s="68" t="inlineStr">
        <is>
          <t>Kepler-334</t>
        </is>
      </c>
      <c r="C2615" s="68" t="inlineStr">
        <is>
          <t>Transit</t>
        </is>
      </c>
      <c r="D2615" s="74" t="n">
        <v>1.43</v>
      </c>
      <c r="E2615" s="74" t="n">
        <v>12.758005</v>
      </c>
      <c r="F2615" s="74" t="n">
        <v>5828</v>
      </c>
      <c r="G2615" s="74" t="n">
        <v>1.068</v>
      </c>
    </row>
    <row r="2616" ht="28" customHeight="1">
      <c r="A2616" s="66" t="inlineStr">
        <is>
          <t>Kepler-334 d</t>
        </is>
      </c>
      <c r="B2616" s="66" t="inlineStr">
        <is>
          <t>Kepler-334</t>
        </is>
      </c>
      <c r="C2616" s="66" t="inlineStr">
        <is>
          <t>Transit</t>
        </is>
      </c>
      <c r="D2616" s="73" t="n">
        <v>1.41</v>
      </c>
      <c r="E2616" s="73" t="n">
        <v>25.09849</v>
      </c>
      <c r="F2616" s="73" t="n">
        <v>5828</v>
      </c>
      <c r="G2616" s="73" t="n">
        <v>1.068</v>
      </c>
    </row>
    <row r="2617" ht="28" customHeight="1">
      <c r="A2617" s="68" t="inlineStr">
        <is>
          <t>Kepler-335 b</t>
        </is>
      </c>
      <c r="B2617" s="68" t="inlineStr">
        <is>
          <t>Kepler-335</t>
        </is>
      </c>
      <c r="C2617" s="68" t="inlineStr">
        <is>
          <t>Transit</t>
        </is>
      </c>
      <c r="D2617" s="74" t="n">
        <v>3.39</v>
      </c>
      <c r="E2617" s="74" t="n">
        <v>6.562331</v>
      </c>
      <c r="F2617" s="74" t="n">
        <v>5877</v>
      </c>
      <c r="G2617" s="74" t="n">
        <v>1.854</v>
      </c>
    </row>
    <row r="2618" ht="28" customHeight="1">
      <c r="A2618" s="66" t="inlineStr">
        <is>
          <t>Kepler-335 c</t>
        </is>
      </c>
      <c r="B2618" s="66" t="inlineStr">
        <is>
          <t>Kepler-335</t>
        </is>
      </c>
      <c r="C2618" s="66" t="inlineStr">
        <is>
          <t>Transit</t>
        </is>
      </c>
      <c r="D2618" s="73" t="n">
        <v>3.07</v>
      </c>
      <c r="E2618" s="73" t="n">
        <v>67.844469</v>
      </c>
      <c r="F2618" s="73" t="n">
        <v>5877</v>
      </c>
      <c r="G2618" s="73" t="n">
        <v>1.854</v>
      </c>
    </row>
    <row r="2619" ht="28" customHeight="1">
      <c r="A2619" s="68" t="inlineStr">
        <is>
          <t>Kepler-336 b</t>
        </is>
      </c>
      <c r="B2619" s="68" t="inlineStr">
        <is>
          <t>Kepler-336</t>
        </is>
      </c>
      <c r="C2619" s="68" t="inlineStr">
        <is>
          <t>Transit</t>
        </is>
      </c>
      <c r="D2619" s="74" t="n">
        <v>1.02</v>
      </c>
      <c r="E2619" s="74" t="n">
        <v>2.024823</v>
      </c>
      <c r="F2619" s="74" t="n">
        <v>5867</v>
      </c>
      <c r="G2619" s="74" t="n">
        <v>1.304</v>
      </c>
    </row>
    <row r="2620" ht="28" customHeight="1">
      <c r="A2620" s="66" t="inlineStr">
        <is>
          <t>Kepler-336 c</t>
        </is>
      </c>
      <c r="B2620" s="66" t="inlineStr">
        <is>
          <t>Kepler-336</t>
        </is>
      </c>
      <c r="C2620" s="66" t="inlineStr">
        <is>
          <t>Transit</t>
        </is>
      </c>
      <c r="D2620" s="73" t="n">
        <v>2.1</v>
      </c>
      <c r="E2620" s="73" t="n">
        <v>9.600001000000001</v>
      </c>
      <c r="F2620" s="73" t="n">
        <v>5867</v>
      </c>
      <c r="G2620" s="73" t="n">
        <v>1.304</v>
      </c>
    </row>
    <row r="2621" ht="28" customHeight="1">
      <c r="A2621" s="68" t="inlineStr">
        <is>
          <t>Kepler-336 d</t>
        </is>
      </c>
      <c r="B2621" s="68" t="inlineStr">
        <is>
          <t>Kepler-336</t>
        </is>
      </c>
      <c r="C2621" s="68" t="inlineStr">
        <is>
          <t>Transit</t>
        </is>
      </c>
      <c r="D2621" s="74" t="n">
        <v>2.37</v>
      </c>
      <c r="E2621" s="74" t="n">
        <v>20.678772</v>
      </c>
      <c r="F2621" s="74" t="n">
        <v>5867</v>
      </c>
      <c r="G2621" s="74" t="n">
        <v>1.304</v>
      </c>
    </row>
    <row r="2622" ht="28" customHeight="1">
      <c r="A2622" s="66" t="inlineStr">
        <is>
          <t>Kepler-337 b</t>
        </is>
      </c>
      <c r="B2622" s="66" t="inlineStr">
        <is>
          <t>Kepler-337</t>
        </is>
      </c>
      <c r="C2622" s="66" t="inlineStr">
        <is>
          <t>Transit</t>
        </is>
      </c>
      <c r="D2622" s="73" t="n">
        <v>1.54</v>
      </c>
      <c r="E2622" s="73" t="n">
        <v>3.292781</v>
      </c>
      <c r="F2622" s="73" t="n">
        <v>5684</v>
      </c>
      <c r="G2622" s="73" t="n">
        <v>1.761</v>
      </c>
    </row>
    <row r="2623" ht="28" customHeight="1">
      <c r="A2623" s="68" t="inlineStr">
        <is>
          <t>Kepler-337 c</t>
        </is>
      </c>
      <c r="B2623" s="68" t="inlineStr">
        <is>
          <t>Kepler-337</t>
        </is>
      </c>
      <c r="C2623" s="68" t="inlineStr">
        <is>
          <t>Transit</t>
        </is>
      </c>
      <c r="D2623" s="74" t="n">
        <v>2.05</v>
      </c>
      <c r="E2623" s="74" t="n">
        <v>9.693201</v>
      </c>
      <c r="F2623" s="74" t="n">
        <v>5684</v>
      </c>
      <c r="G2623" s="74" t="n">
        <v>1.761</v>
      </c>
    </row>
    <row r="2624" ht="28" customHeight="1">
      <c r="A2624" s="66" t="inlineStr">
        <is>
          <t>Kepler-338 b</t>
        </is>
      </c>
      <c r="B2624" s="66" t="inlineStr">
        <is>
          <t>Kepler-338</t>
        </is>
      </c>
      <c r="C2624" s="66" t="inlineStr">
        <is>
          <t>Transit</t>
        </is>
      </c>
      <c r="D2624" s="73" t="n">
        <v>2.44</v>
      </c>
      <c r="E2624" s="73" t="n">
        <v>13.726976</v>
      </c>
      <c r="F2624" s="73" t="n">
        <v>5923</v>
      </c>
      <c r="G2624" s="73" t="n">
        <v>1.735</v>
      </c>
    </row>
    <row r="2625" ht="28" customHeight="1">
      <c r="A2625" s="68" t="inlineStr">
        <is>
          <t>Kepler-338 c</t>
        </is>
      </c>
      <c r="B2625" s="68" t="inlineStr">
        <is>
          <t>Kepler-338</t>
        </is>
      </c>
      <c r="C2625" s="68" t="inlineStr">
        <is>
          <t>Transit</t>
        </is>
      </c>
      <c r="D2625" s="74" t="n">
        <v>2.34</v>
      </c>
      <c r="E2625" s="74" t="n">
        <v>24.310856</v>
      </c>
      <c r="F2625" s="74" t="n">
        <v>5923</v>
      </c>
      <c r="G2625" s="74" t="n">
        <v>1.735</v>
      </c>
    </row>
    <row r="2626" ht="28" customHeight="1">
      <c r="A2626" s="66" t="inlineStr">
        <is>
          <t>Kepler-338 d</t>
        </is>
      </c>
      <c r="B2626" s="66" t="inlineStr">
        <is>
          <t>Kepler-338</t>
        </is>
      </c>
      <c r="C2626" s="66" t="inlineStr">
        <is>
          <t>Transit</t>
        </is>
      </c>
      <c r="D2626" s="73" t="n">
        <v>3</v>
      </c>
      <c r="E2626" s="73" t="n">
        <v>44.431014</v>
      </c>
      <c r="F2626" s="73" t="n">
        <v>5923</v>
      </c>
      <c r="G2626" s="73" t="n">
        <v>1.735</v>
      </c>
    </row>
    <row r="2627" ht="28" customHeight="1">
      <c r="A2627" s="68" t="inlineStr">
        <is>
          <t>Kepler-338 e</t>
        </is>
      </c>
      <c r="B2627" s="68" t="inlineStr">
        <is>
          <t>Kepler-338</t>
        </is>
      </c>
      <c r="C2627" s="68" t="inlineStr">
        <is>
          <t>Transit</t>
        </is>
      </c>
      <c r="D2627" s="74" t="n">
        <v>1.56</v>
      </c>
      <c r="E2627" s="74" t="n">
        <v>9.340999999999999</v>
      </c>
      <c r="F2627" s="21" t="n"/>
      <c r="G2627" s="74" t="n">
        <v>1.735</v>
      </c>
    </row>
    <row r="2628" ht="28" customHeight="1">
      <c r="A2628" s="66" t="inlineStr">
        <is>
          <t>Kepler-339 b</t>
        </is>
      </c>
      <c r="B2628" s="66" t="inlineStr">
        <is>
          <t>Kepler-339</t>
        </is>
      </c>
      <c r="C2628" s="66" t="inlineStr">
        <is>
          <t>Transit</t>
        </is>
      </c>
      <c r="D2628" s="73" t="n">
        <v>1.42</v>
      </c>
      <c r="E2628" s="73" t="n">
        <v>4.977656</v>
      </c>
      <c r="F2628" s="73" t="n">
        <v>5631</v>
      </c>
      <c r="G2628" s="73" t="n">
        <v>0.802</v>
      </c>
    </row>
    <row r="2629" ht="28" customHeight="1">
      <c r="A2629" s="68" t="inlineStr">
        <is>
          <t>Kepler-339 c</t>
        </is>
      </c>
      <c r="B2629" s="68" t="inlineStr">
        <is>
          <t>Kepler-339</t>
        </is>
      </c>
      <c r="C2629" s="68" t="inlineStr">
        <is>
          <t>Transit</t>
        </is>
      </c>
      <c r="D2629" s="74" t="n">
        <v>1.15</v>
      </c>
      <c r="E2629" s="74" t="n">
        <v>6.988055</v>
      </c>
      <c r="F2629" s="74" t="n">
        <v>5631</v>
      </c>
      <c r="G2629" s="74" t="n">
        <v>0.802</v>
      </c>
    </row>
    <row r="2630" ht="28" customHeight="1">
      <c r="A2630" s="66" t="inlineStr">
        <is>
          <t>Kepler-339 d</t>
        </is>
      </c>
      <c r="B2630" s="66" t="inlineStr">
        <is>
          <t>Kepler-339</t>
        </is>
      </c>
      <c r="C2630" s="66" t="inlineStr">
        <is>
          <t>Transit</t>
        </is>
      </c>
      <c r="D2630" s="73" t="n">
        <v>1.17</v>
      </c>
      <c r="E2630" s="73" t="n">
        <v>10.558345</v>
      </c>
      <c r="F2630" s="73" t="n">
        <v>5631</v>
      </c>
      <c r="G2630" s="73" t="n">
        <v>0.802</v>
      </c>
    </row>
    <row r="2631" ht="28" customHeight="1">
      <c r="A2631" s="68" t="inlineStr">
        <is>
          <t>Kepler-34 b</t>
        </is>
      </c>
      <c r="B2631" s="68" t="inlineStr">
        <is>
          <t>Kepler-34</t>
        </is>
      </c>
      <c r="C2631" s="68" t="inlineStr">
        <is>
          <t>Transit</t>
        </is>
      </c>
      <c r="D2631" s="74" t="n">
        <v>8.564</v>
      </c>
      <c r="E2631" s="74" t="n">
        <v>288.822</v>
      </c>
      <c r="F2631" s="74" t="n">
        <v>5913</v>
      </c>
      <c r="G2631" s="74" t="n">
        <v>1.1618</v>
      </c>
    </row>
    <row r="2632" ht="28" customHeight="1">
      <c r="A2632" s="66" t="inlineStr">
        <is>
          <t>Kepler-340 b</t>
        </is>
      </c>
      <c r="B2632" s="66" t="inlineStr">
        <is>
          <t>Kepler-340</t>
        </is>
      </c>
      <c r="C2632" s="66" t="inlineStr">
        <is>
          <t>Transit</t>
        </is>
      </c>
      <c r="D2632" s="73" t="n">
        <v>2.53</v>
      </c>
      <c r="E2632" s="73" t="n">
        <v>14.844387</v>
      </c>
      <c r="F2632" s="73" t="n">
        <v>6620</v>
      </c>
      <c r="G2632" s="73" t="n">
        <v>1.85</v>
      </c>
    </row>
    <row r="2633" ht="28" customHeight="1">
      <c r="A2633" s="68" t="inlineStr">
        <is>
          <t>Kepler-340 c</t>
        </is>
      </c>
      <c r="B2633" s="68" t="inlineStr">
        <is>
          <t>Kepler-340</t>
        </is>
      </c>
      <c r="C2633" s="68" t="inlineStr">
        <is>
          <t>Transit</t>
        </is>
      </c>
      <c r="D2633" s="74" t="n">
        <v>3.37</v>
      </c>
      <c r="E2633" s="74" t="n">
        <v>22.824669</v>
      </c>
      <c r="F2633" s="74" t="n">
        <v>6620</v>
      </c>
      <c r="G2633" s="74" t="n">
        <v>1.85</v>
      </c>
    </row>
    <row r="2634" ht="28" customHeight="1">
      <c r="A2634" s="66" t="inlineStr">
        <is>
          <t>Kepler-341 b</t>
        </is>
      </c>
      <c r="B2634" s="66" t="inlineStr">
        <is>
          <t>Kepler-341</t>
        </is>
      </c>
      <c r="C2634" s="66" t="inlineStr">
        <is>
          <t>Transit</t>
        </is>
      </c>
      <c r="D2634" s="73" t="n">
        <v>1.18</v>
      </c>
      <c r="E2634" s="73" t="n">
        <v>5.195528</v>
      </c>
      <c r="F2634" s="73" t="n">
        <v>6012</v>
      </c>
      <c r="G2634" s="73" t="n">
        <v>1.024</v>
      </c>
    </row>
    <row r="2635" ht="28" customHeight="1">
      <c r="A2635" s="68" t="inlineStr">
        <is>
          <t>Kepler-341 c</t>
        </is>
      </c>
      <c r="B2635" s="68" t="inlineStr">
        <is>
          <t>Kepler-341</t>
        </is>
      </c>
      <c r="C2635" s="68" t="inlineStr">
        <is>
          <t>Transit</t>
        </is>
      </c>
      <c r="D2635" s="74" t="n">
        <v>1.7</v>
      </c>
      <c r="E2635" s="74" t="n">
        <v>8.01041</v>
      </c>
      <c r="F2635" s="74" t="n">
        <v>6012</v>
      </c>
      <c r="G2635" s="74" t="n">
        <v>1.024</v>
      </c>
    </row>
    <row r="2636" ht="28" customHeight="1">
      <c r="A2636" s="66" t="inlineStr">
        <is>
          <t>Kepler-341 d</t>
        </is>
      </c>
      <c r="B2636" s="66" t="inlineStr">
        <is>
          <t>Kepler-341</t>
        </is>
      </c>
      <c r="C2636" s="66" t="inlineStr">
        <is>
          <t>Transit</t>
        </is>
      </c>
      <c r="D2636" s="73" t="n">
        <v>1.85</v>
      </c>
      <c r="E2636" s="73" t="n">
        <v>27.666313</v>
      </c>
      <c r="F2636" s="73" t="n">
        <v>6012</v>
      </c>
      <c r="G2636" s="73" t="n">
        <v>1.024</v>
      </c>
    </row>
    <row r="2637" ht="28" customHeight="1">
      <c r="A2637" s="68" t="inlineStr">
        <is>
          <t>Kepler-341 e</t>
        </is>
      </c>
      <c r="B2637" s="68" t="inlineStr">
        <is>
          <t>Kepler-341</t>
        </is>
      </c>
      <c r="C2637" s="68" t="inlineStr">
        <is>
          <t>Transit</t>
        </is>
      </c>
      <c r="D2637" s="74" t="n">
        <v>1.99</v>
      </c>
      <c r="E2637" s="74" t="n">
        <v>42.473269</v>
      </c>
      <c r="F2637" s="74" t="n">
        <v>6012</v>
      </c>
      <c r="G2637" s="74" t="n">
        <v>1.024</v>
      </c>
    </row>
    <row r="2638" ht="28" customHeight="1">
      <c r="A2638" s="66" t="inlineStr">
        <is>
          <t>Kepler-342 b</t>
        </is>
      </c>
      <c r="B2638" s="66" t="inlineStr">
        <is>
          <t>Kepler-342</t>
        </is>
      </c>
      <c r="C2638" s="66" t="inlineStr">
        <is>
          <t>Transit</t>
        </is>
      </c>
      <c r="D2638" s="73" t="n">
        <v>2.25</v>
      </c>
      <c r="E2638" s="73" t="n">
        <v>15.170318</v>
      </c>
      <c r="F2638" s="73" t="n">
        <v>6175</v>
      </c>
      <c r="G2638" s="73" t="n">
        <v>1.472</v>
      </c>
    </row>
    <row r="2639" ht="28" customHeight="1">
      <c r="A2639" s="68" t="inlineStr">
        <is>
          <t>Kepler-342 c</t>
        </is>
      </c>
      <c r="B2639" s="68" t="inlineStr">
        <is>
          <t>Kepler-342</t>
        </is>
      </c>
      <c r="C2639" s="68" t="inlineStr">
        <is>
          <t>Transit</t>
        </is>
      </c>
      <c r="D2639" s="74" t="n">
        <v>1.96</v>
      </c>
      <c r="E2639" s="74" t="n">
        <v>26.234138</v>
      </c>
      <c r="F2639" s="74" t="n">
        <v>6175</v>
      </c>
      <c r="G2639" s="74" t="n">
        <v>1.472</v>
      </c>
    </row>
    <row r="2640" ht="28" customHeight="1">
      <c r="A2640" s="66" t="inlineStr">
        <is>
          <t>Kepler-342 d</t>
        </is>
      </c>
      <c r="B2640" s="66" t="inlineStr">
        <is>
          <t>Kepler-342</t>
        </is>
      </c>
      <c r="C2640" s="66" t="inlineStr">
        <is>
          <t>Transit</t>
        </is>
      </c>
      <c r="D2640" s="73" t="n">
        <v>2.49</v>
      </c>
      <c r="E2640" s="73" t="n">
        <v>39.459357</v>
      </c>
      <c r="F2640" s="73" t="n">
        <v>6175</v>
      </c>
      <c r="G2640" s="73" t="n">
        <v>1.472</v>
      </c>
    </row>
    <row r="2641" ht="28" customHeight="1">
      <c r="A2641" s="68" t="inlineStr">
        <is>
          <t>Kepler-342 e</t>
        </is>
      </c>
      <c r="B2641" s="68" t="inlineStr">
        <is>
          <t>Kepler-342</t>
        </is>
      </c>
      <c r="C2641" s="68" t="inlineStr">
        <is>
          <t>Transit</t>
        </is>
      </c>
      <c r="D2641" s="74" t="n">
        <v>0.88</v>
      </c>
      <c r="E2641" s="74" t="n">
        <v>1.644224613</v>
      </c>
      <c r="F2641" s="74" t="n">
        <v>6366</v>
      </c>
      <c r="G2641" s="74" t="n">
        <v>1.34</v>
      </c>
    </row>
    <row r="2642" ht="28" customHeight="1">
      <c r="A2642" s="66" t="inlineStr">
        <is>
          <t>Kepler-343 b</t>
        </is>
      </c>
      <c r="B2642" s="66" t="inlineStr">
        <is>
          <t>Kepler-343</t>
        </is>
      </c>
      <c r="C2642" s="66" t="inlineStr">
        <is>
          <t>Transit</t>
        </is>
      </c>
      <c r="D2642" s="73" t="n">
        <v>2.41</v>
      </c>
      <c r="E2642" s="73" t="n">
        <v>8.96855</v>
      </c>
      <c r="F2642" s="73" t="n">
        <v>5807</v>
      </c>
      <c r="G2642" s="73" t="n">
        <v>1.433</v>
      </c>
    </row>
    <row r="2643" ht="28" customHeight="1">
      <c r="A2643" s="68" t="inlineStr">
        <is>
          <t>Kepler-343 c</t>
        </is>
      </c>
      <c r="B2643" s="68" t="inlineStr">
        <is>
          <t>Kepler-343</t>
        </is>
      </c>
      <c r="C2643" s="68" t="inlineStr">
        <is>
          <t>Transit</t>
        </is>
      </c>
      <c r="D2643" s="74" t="n">
        <v>2.02</v>
      </c>
      <c r="E2643" s="74" t="n">
        <v>23.22182</v>
      </c>
      <c r="F2643" s="74" t="n">
        <v>5807</v>
      </c>
      <c r="G2643" s="74" t="n">
        <v>1.433</v>
      </c>
    </row>
    <row r="2644" ht="28" customHeight="1">
      <c r="A2644" s="66" t="inlineStr">
        <is>
          <t>Kepler-344 b</t>
        </is>
      </c>
      <c r="B2644" s="66" t="inlineStr">
        <is>
          <t>Kepler-344</t>
        </is>
      </c>
      <c r="C2644" s="66" t="inlineStr">
        <is>
          <t>Transit</t>
        </is>
      </c>
      <c r="D2644" s="73" t="n">
        <v>2.61</v>
      </c>
      <c r="E2644" s="73" t="n">
        <v>21.963945</v>
      </c>
      <c r="F2644" s="73" t="n">
        <v>5774</v>
      </c>
      <c r="G2644" s="73" t="n">
        <v>0.976</v>
      </c>
    </row>
    <row r="2645" ht="28" customHeight="1">
      <c r="A2645" s="68" t="inlineStr">
        <is>
          <t>Kepler-344 c</t>
        </is>
      </c>
      <c r="B2645" s="68" t="inlineStr">
        <is>
          <t>Kepler-344</t>
        </is>
      </c>
      <c r="C2645" s="68" t="inlineStr">
        <is>
          <t>Transit</t>
        </is>
      </c>
      <c r="D2645" s="74" t="n">
        <v>2.95</v>
      </c>
      <c r="E2645" s="74" t="n">
        <v>125.596809</v>
      </c>
      <c r="F2645" s="74" t="n">
        <v>5774</v>
      </c>
      <c r="G2645" s="74" t="n">
        <v>0.976</v>
      </c>
    </row>
    <row r="2646" ht="28" customHeight="1">
      <c r="A2646" s="66" t="inlineStr">
        <is>
          <t>Kepler-345 b</t>
        </is>
      </c>
      <c r="B2646" s="66" t="inlineStr">
        <is>
          <t>Kepler-345</t>
        </is>
      </c>
      <c r="C2646" s="66" t="inlineStr">
        <is>
          <t>Transit</t>
        </is>
      </c>
      <c r="D2646" s="73" t="n">
        <v>0.74</v>
      </c>
      <c r="E2646" s="73" t="n">
        <v>7.415563</v>
      </c>
      <c r="F2646" s="73" t="n">
        <v>4504</v>
      </c>
      <c r="G2646" s="73" t="n">
        <v>0.623</v>
      </c>
    </row>
    <row r="2647" ht="28" customHeight="1">
      <c r="A2647" s="68" t="inlineStr">
        <is>
          <t>Kepler-345 c</t>
        </is>
      </c>
      <c r="B2647" s="68" t="inlineStr">
        <is>
          <t>Kepler-345</t>
        </is>
      </c>
      <c r="C2647" s="68" t="inlineStr">
        <is>
          <t>Transit</t>
        </is>
      </c>
      <c r="D2647" s="74" t="n">
        <v>1.2</v>
      </c>
      <c r="E2647" s="74" t="n">
        <v>9.387427000000001</v>
      </c>
      <c r="F2647" s="74" t="n">
        <v>4504</v>
      </c>
      <c r="G2647" s="74" t="n">
        <v>0.623</v>
      </c>
    </row>
    <row r="2648" ht="28" customHeight="1">
      <c r="A2648" s="66" t="inlineStr">
        <is>
          <t>Kepler-346 b</t>
        </is>
      </c>
      <c r="B2648" s="66" t="inlineStr">
        <is>
          <t>Kepler-346</t>
        </is>
      </c>
      <c r="C2648" s="66" t="inlineStr">
        <is>
          <t>Transit</t>
        </is>
      </c>
      <c r="D2648" s="73" t="n">
        <v>2.66</v>
      </c>
      <c r="E2648" s="73" t="n">
        <v>6.511127</v>
      </c>
      <c r="F2648" s="73" t="n">
        <v>6033</v>
      </c>
      <c r="G2648" s="73" t="n">
        <v>1.021</v>
      </c>
    </row>
    <row r="2649" ht="28" customHeight="1">
      <c r="A2649" s="68" t="inlineStr">
        <is>
          <t>Kepler-346 c</t>
        </is>
      </c>
      <c r="B2649" s="68" t="inlineStr">
        <is>
          <t>Kepler-346</t>
        </is>
      </c>
      <c r="C2649" s="68" t="inlineStr">
        <is>
          <t>Transit</t>
        </is>
      </c>
      <c r="D2649" s="74" t="n">
        <v>3.07</v>
      </c>
      <c r="E2649" s="74" t="n">
        <v>23.851549</v>
      </c>
      <c r="F2649" s="74" t="n">
        <v>6033</v>
      </c>
      <c r="G2649" s="74" t="n">
        <v>1.021</v>
      </c>
    </row>
    <row r="2650" ht="28" customHeight="1">
      <c r="A2650" s="66" t="inlineStr">
        <is>
          <t>Kepler-347 b</t>
        </is>
      </c>
      <c r="B2650" s="66" t="inlineStr">
        <is>
          <t>Kepler-347</t>
        </is>
      </c>
      <c r="C2650" s="66" t="inlineStr">
        <is>
          <t>Transit</t>
        </is>
      </c>
      <c r="D2650" s="73" t="n">
        <v>1.97</v>
      </c>
      <c r="E2650" s="73" t="n">
        <v>12.79836</v>
      </c>
      <c r="F2650" s="73" t="n">
        <v>6088</v>
      </c>
      <c r="G2650" s="73" t="n">
        <v>1.005</v>
      </c>
    </row>
    <row r="2651" ht="28" customHeight="1">
      <c r="A2651" s="68" t="inlineStr">
        <is>
          <t>Kepler-347 c</t>
        </is>
      </c>
      <c r="B2651" s="68" t="inlineStr">
        <is>
          <t>Kepler-347</t>
        </is>
      </c>
      <c r="C2651" s="68" t="inlineStr">
        <is>
          <t>Transit</t>
        </is>
      </c>
      <c r="D2651" s="74" t="n">
        <v>1.75</v>
      </c>
      <c r="E2651" s="74" t="n">
        <v>27.320871</v>
      </c>
      <c r="F2651" s="74" t="n">
        <v>6088</v>
      </c>
      <c r="G2651" s="74" t="n">
        <v>1.005</v>
      </c>
    </row>
    <row r="2652" ht="28" customHeight="1">
      <c r="A2652" s="66" t="inlineStr">
        <is>
          <t>Kepler-347 d</t>
        </is>
      </c>
      <c r="B2652" s="66" t="inlineStr">
        <is>
          <t>Kepler-347</t>
        </is>
      </c>
      <c r="C2652" s="66" t="inlineStr">
        <is>
          <t>Transit</t>
        </is>
      </c>
      <c r="D2652" s="73" t="n">
        <v>3.04</v>
      </c>
      <c r="E2652" s="73" t="n">
        <v>85.51734399999999</v>
      </c>
      <c r="F2652" s="73" t="n">
        <v>5592</v>
      </c>
      <c r="G2652" s="73" t="n">
        <v>1.451</v>
      </c>
    </row>
    <row r="2653" ht="28" customHeight="1">
      <c r="A2653" s="68" t="inlineStr">
        <is>
          <t>Kepler-348 b</t>
        </is>
      </c>
      <c r="B2653" s="68" t="inlineStr">
        <is>
          <t>Kepler-348</t>
        </is>
      </c>
      <c r="C2653" s="68" t="inlineStr">
        <is>
          <t>Transit</t>
        </is>
      </c>
      <c r="D2653" s="74" t="n">
        <v>1.52</v>
      </c>
      <c r="E2653" s="74" t="n">
        <v>7.05677</v>
      </c>
      <c r="F2653" s="74" t="n">
        <v>6177</v>
      </c>
      <c r="G2653" s="74" t="n">
        <v>1.359</v>
      </c>
    </row>
    <row r="2654" ht="28" customHeight="1">
      <c r="A2654" s="66" t="inlineStr">
        <is>
          <t>Kepler-348 c</t>
        </is>
      </c>
      <c r="B2654" s="66" t="inlineStr">
        <is>
          <t>Kepler-348</t>
        </is>
      </c>
      <c r="C2654" s="66" t="inlineStr">
        <is>
          <t>Transit</t>
        </is>
      </c>
      <c r="D2654" s="73" t="n">
        <v>1.33</v>
      </c>
      <c r="E2654" s="73" t="n">
        <v>17.265427</v>
      </c>
      <c r="F2654" s="73" t="n">
        <v>6177</v>
      </c>
      <c r="G2654" s="73" t="n">
        <v>1.359</v>
      </c>
    </row>
    <row r="2655" ht="28" customHeight="1">
      <c r="A2655" s="68" t="inlineStr">
        <is>
          <t>Kepler-349 b</t>
        </is>
      </c>
      <c r="B2655" s="68" t="inlineStr">
        <is>
          <t>Kepler-349</t>
        </is>
      </c>
      <c r="C2655" s="68" t="inlineStr">
        <is>
          <t>Transit</t>
        </is>
      </c>
      <c r="D2655" s="74" t="n">
        <v>1.9</v>
      </c>
      <c r="E2655" s="74" t="n">
        <v>5.929778</v>
      </c>
      <c r="F2655" s="74" t="n">
        <v>5956</v>
      </c>
      <c r="G2655" s="74" t="n">
        <v>0.927</v>
      </c>
    </row>
    <row r="2656" ht="28" customHeight="1">
      <c r="A2656" s="66" t="inlineStr">
        <is>
          <t>Kepler-349 c</t>
        </is>
      </c>
      <c r="B2656" s="66" t="inlineStr">
        <is>
          <t>Kepler-349</t>
        </is>
      </c>
      <c r="C2656" s="66" t="inlineStr">
        <is>
          <t>Transit</t>
        </is>
      </c>
      <c r="D2656" s="73" t="n">
        <v>1.96</v>
      </c>
      <c r="E2656" s="73" t="n">
        <v>12.247629</v>
      </c>
      <c r="F2656" s="73" t="n">
        <v>5956</v>
      </c>
      <c r="G2656" s="73" t="n">
        <v>0.927</v>
      </c>
    </row>
    <row r="2657" ht="28" customHeight="1">
      <c r="A2657" s="68" t="inlineStr">
        <is>
          <t>Kepler-35 b</t>
        </is>
      </c>
      <c r="B2657" s="68" t="inlineStr">
        <is>
          <t>Kepler-35</t>
        </is>
      </c>
      <c r="C2657" s="68" t="inlineStr">
        <is>
          <t>Transit</t>
        </is>
      </c>
      <c r="D2657" s="74" t="n">
        <v>8.16</v>
      </c>
      <c r="E2657" s="74" t="n">
        <v>131.458</v>
      </c>
      <c r="F2657" s="74" t="n">
        <v>5606</v>
      </c>
      <c r="G2657" s="74" t="n">
        <v>1.0284</v>
      </c>
    </row>
    <row r="2658" ht="28" customHeight="1">
      <c r="A2658" s="66" t="inlineStr">
        <is>
          <t>Kepler-350 b</t>
        </is>
      </c>
      <c r="B2658" s="66" t="inlineStr">
        <is>
          <t>Kepler-350</t>
        </is>
      </c>
      <c r="C2658" s="66" t="inlineStr">
        <is>
          <t>Transit</t>
        </is>
      </c>
      <c r="D2658" s="73" t="n">
        <v>1.85</v>
      </c>
      <c r="E2658" s="73" t="n">
        <v>11.189562</v>
      </c>
      <c r="F2658" s="73" t="n">
        <v>6186</v>
      </c>
      <c r="G2658" s="73" t="n">
        <v>1.534</v>
      </c>
    </row>
    <row r="2659" ht="28" customHeight="1">
      <c r="A2659" s="68" t="inlineStr">
        <is>
          <t>Kepler-350 c</t>
        </is>
      </c>
      <c r="B2659" s="68" t="inlineStr">
        <is>
          <t>Kepler-350</t>
        </is>
      </c>
      <c r="C2659" s="68" t="inlineStr">
        <is>
          <t>Transit</t>
        </is>
      </c>
      <c r="D2659" s="74" t="n">
        <v>3.1</v>
      </c>
      <c r="E2659" s="74" t="n">
        <v>17.849</v>
      </c>
      <c r="F2659" s="21" t="n"/>
      <c r="G2659" s="74" t="n">
        <v>1.25</v>
      </c>
    </row>
    <row r="2660" ht="28" customHeight="1">
      <c r="A2660" s="66" t="inlineStr">
        <is>
          <t>Kepler-350 d</t>
        </is>
      </c>
      <c r="B2660" s="66" t="inlineStr">
        <is>
          <t>Kepler-350</t>
        </is>
      </c>
      <c r="C2660" s="66" t="inlineStr">
        <is>
          <t>Transit</t>
        </is>
      </c>
      <c r="D2660" s="73" t="n">
        <v>2.8</v>
      </c>
      <c r="E2660" s="73" t="n">
        <v>26.136</v>
      </c>
      <c r="F2660" s="21" t="n"/>
      <c r="G2660" s="73" t="n">
        <v>1.25</v>
      </c>
    </row>
    <row r="2661" ht="28" customHeight="1">
      <c r="A2661" s="68" t="inlineStr">
        <is>
          <t>Kepler-351 b</t>
        </is>
      </c>
      <c r="B2661" s="68" t="inlineStr">
        <is>
          <t>Kepler-351</t>
        </is>
      </c>
      <c r="C2661" s="68" t="inlineStr">
        <is>
          <t>Transit</t>
        </is>
      </c>
      <c r="D2661" s="74" t="n">
        <v>3.06</v>
      </c>
      <c r="E2661" s="74" t="n">
        <v>37.054919</v>
      </c>
      <c r="F2661" s="74" t="n">
        <v>5643</v>
      </c>
      <c r="G2661" s="74" t="n">
        <v>0.854</v>
      </c>
    </row>
    <row r="2662" ht="28" customHeight="1">
      <c r="A2662" s="66" t="inlineStr">
        <is>
          <t>Kepler-351 c</t>
        </is>
      </c>
      <c r="B2662" s="66" t="inlineStr">
        <is>
          <t>Kepler-351</t>
        </is>
      </c>
      <c r="C2662" s="66" t="inlineStr">
        <is>
          <t>Transit</t>
        </is>
      </c>
      <c r="D2662" s="73" t="n">
        <v>3.19</v>
      </c>
      <c r="E2662" s="73" t="n">
        <v>57.24809</v>
      </c>
      <c r="F2662" s="73" t="n">
        <v>5643</v>
      </c>
      <c r="G2662" s="73" t="n">
        <v>0.854</v>
      </c>
    </row>
    <row r="2663" ht="28" customHeight="1">
      <c r="A2663" s="68" t="inlineStr">
        <is>
          <t>Kepler-351 d</t>
        </is>
      </c>
      <c r="B2663" s="68" t="inlineStr">
        <is>
          <t>Kepler-351</t>
        </is>
      </c>
      <c r="C2663" s="68" t="inlineStr">
        <is>
          <t>Transit</t>
        </is>
      </c>
      <c r="D2663" s="74" t="n">
        <v>2.72</v>
      </c>
      <c r="E2663" s="74" t="n">
        <v>142.544247</v>
      </c>
      <c r="F2663" s="74" t="n">
        <v>5225</v>
      </c>
      <c r="G2663" s="74" t="n">
        <v>0.78</v>
      </c>
    </row>
    <row r="2664" ht="28" customHeight="1">
      <c r="A2664" s="66" t="inlineStr">
        <is>
          <t>Kepler-352 b</t>
        </is>
      </c>
      <c r="B2664" s="66" t="inlineStr">
        <is>
          <t>Kepler-352</t>
        </is>
      </c>
      <c r="C2664" s="66" t="inlineStr">
        <is>
          <t>Transit</t>
        </is>
      </c>
      <c r="D2664" s="73" t="n">
        <v>0.86</v>
      </c>
      <c r="E2664" s="73" t="n">
        <v>10.05537</v>
      </c>
      <c r="F2664" s="73" t="n">
        <v>5212</v>
      </c>
      <c r="G2664" s="73" t="n">
        <v>0.781</v>
      </c>
    </row>
    <row r="2665" ht="28" customHeight="1">
      <c r="A2665" s="68" t="inlineStr">
        <is>
          <t>Kepler-352 c</t>
        </is>
      </c>
      <c r="B2665" s="68" t="inlineStr">
        <is>
          <t>Kepler-352</t>
        </is>
      </c>
      <c r="C2665" s="68" t="inlineStr">
        <is>
          <t>Transit</t>
        </is>
      </c>
      <c r="D2665" s="74" t="n">
        <v>1.24</v>
      </c>
      <c r="E2665" s="74" t="n">
        <v>16.332995</v>
      </c>
      <c r="F2665" s="74" t="n">
        <v>5212</v>
      </c>
      <c r="G2665" s="74" t="n">
        <v>0.781</v>
      </c>
    </row>
    <row r="2666" ht="28" customHeight="1">
      <c r="A2666" s="66" t="inlineStr">
        <is>
          <t>Kepler-352 d</t>
        </is>
      </c>
      <c r="B2666" s="66" t="inlineStr">
        <is>
          <t>Kepler-352</t>
        </is>
      </c>
      <c r="C2666" s="66" t="inlineStr">
        <is>
          <t>Transit</t>
        </is>
      </c>
      <c r="D2666" s="73" t="n">
        <v>0.8062803200000001</v>
      </c>
      <c r="E2666" s="73" t="n">
        <v>6.887279987</v>
      </c>
      <c r="F2666" s="73" t="n">
        <v>5208</v>
      </c>
      <c r="G2666" s="73" t="n">
        <v>0.772</v>
      </c>
    </row>
    <row r="2667" ht="28" customHeight="1">
      <c r="A2667" s="68" t="inlineStr">
        <is>
          <t>Kepler-353 b</t>
        </is>
      </c>
      <c r="B2667" s="68" t="inlineStr">
        <is>
          <t>Kepler-353</t>
        </is>
      </c>
      <c r="C2667" s="68" t="inlineStr">
        <is>
          <t>Transit</t>
        </is>
      </c>
      <c r="D2667" s="74" t="n">
        <v>0.89</v>
      </c>
      <c r="E2667" s="74" t="n">
        <v>5.795278</v>
      </c>
      <c r="F2667" s="74" t="n">
        <v>3903</v>
      </c>
      <c r="G2667" s="74" t="n">
        <v>0.504</v>
      </c>
    </row>
    <row r="2668" ht="28" customHeight="1">
      <c r="A2668" s="66" t="inlineStr">
        <is>
          <t>Kepler-353 c</t>
        </is>
      </c>
      <c r="B2668" s="66" t="inlineStr">
        <is>
          <t>Kepler-353</t>
        </is>
      </c>
      <c r="C2668" s="66" t="inlineStr">
        <is>
          <t>Transit</t>
        </is>
      </c>
      <c r="D2668" s="73" t="n">
        <v>1.38</v>
      </c>
      <c r="E2668" s="73" t="n">
        <v>8.410894000000001</v>
      </c>
      <c r="F2668" s="73" t="n">
        <v>3903</v>
      </c>
      <c r="G2668" s="73" t="n">
        <v>0.504</v>
      </c>
    </row>
    <row r="2669" ht="28" customHeight="1">
      <c r="A2669" s="68" t="inlineStr">
        <is>
          <t>Kepler-354 b</t>
        </is>
      </c>
      <c r="B2669" s="68" t="inlineStr">
        <is>
          <t>Kepler-354</t>
        </is>
      </c>
      <c r="C2669" s="68" t="inlineStr">
        <is>
          <t>Transit</t>
        </is>
      </c>
      <c r="D2669" s="74" t="n">
        <v>1.84</v>
      </c>
      <c r="E2669" s="74" t="n">
        <v>5.47666</v>
      </c>
      <c r="F2669" s="74" t="n">
        <v>4648</v>
      </c>
      <c r="G2669" s="74" t="n">
        <v>0.674</v>
      </c>
    </row>
    <row r="2670" ht="28" customHeight="1">
      <c r="A2670" s="66" t="inlineStr">
        <is>
          <t>Kepler-354 c</t>
        </is>
      </c>
      <c r="B2670" s="66" t="inlineStr">
        <is>
          <t>Kepler-354</t>
        </is>
      </c>
      <c r="C2670" s="66" t="inlineStr">
        <is>
          <t>Transit</t>
        </is>
      </c>
      <c r="D2670" s="73" t="n">
        <v>1.31</v>
      </c>
      <c r="E2670" s="73" t="n">
        <v>16.934402</v>
      </c>
      <c r="F2670" s="73" t="n">
        <v>4648</v>
      </c>
      <c r="G2670" s="73" t="n">
        <v>0.674</v>
      </c>
    </row>
    <row r="2671" ht="28" customHeight="1">
      <c r="A2671" s="68" t="inlineStr">
        <is>
          <t>Kepler-354 d</t>
        </is>
      </c>
      <c r="B2671" s="68" t="inlineStr">
        <is>
          <t>Kepler-354</t>
        </is>
      </c>
      <c r="C2671" s="68" t="inlineStr">
        <is>
          <t>Transit</t>
        </is>
      </c>
      <c r="D2671" s="74" t="n">
        <v>1.24</v>
      </c>
      <c r="E2671" s="74" t="n">
        <v>24.209842</v>
      </c>
      <c r="F2671" s="74" t="n">
        <v>4648</v>
      </c>
      <c r="G2671" s="74" t="n">
        <v>0.674</v>
      </c>
    </row>
    <row r="2672" ht="28" customHeight="1">
      <c r="A2672" s="66" t="inlineStr">
        <is>
          <t>Kepler-355 b</t>
        </is>
      </c>
      <c r="B2672" s="66" t="inlineStr">
        <is>
          <t>Kepler-355</t>
        </is>
      </c>
      <c r="C2672" s="66" t="inlineStr">
        <is>
          <t>Transit</t>
        </is>
      </c>
      <c r="D2672" s="73" t="n">
        <v>1.46</v>
      </c>
      <c r="E2672" s="73" t="n">
        <v>11.03189</v>
      </c>
      <c r="F2672" s="73" t="n">
        <v>6184</v>
      </c>
      <c r="G2672" s="73" t="n">
        <v>1.066</v>
      </c>
    </row>
    <row r="2673" ht="28" customHeight="1">
      <c r="A2673" s="68" t="inlineStr">
        <is>
          <t>Kepler-355 c</t>
        </is>
      </c>
      <c r="B2673" s="68" t="inlineStr">
        <is>
          <t>Kepler-355</t>
        </is>
      </c>
      <c r="C2673" s="68" t="inlineStr">
        <is>
          <t>Transit</t>
        </is>
      </c>
      <c r="D2673" s="74" t="n">
        <v>2.71</v>
      </c>
      <c r="E2673" s="74" t="n">
        <v>25.762294</v>
      </c>
      <c r="F2673" s="74" t="n">
        <v>6184</v>
      </c>
      <c r="G2673" s="74" t="n">
        <v>1.066</v>
      </c>
    </row>
    <row r="2674" ht="28" customHeight="1">
      <c r="A2674" s="66" t="inlineStr">
        <is>
          <t>Kepler-356 b</t>
        </is>
      </c>
      <c r="B2674" s="66" t="inlineStr">
        <is>
          <t>Kepler-356</t>
        </is>
      </c>
      <c r="C2674" s="66" t="inlineStr">
        <is>
          <t>Transit</t>
        </is>
      </c>
      <c r="D2674" s="73" t="n">
        <v>1.57</v>
      </c>
      <c r="E2674" s="73" t="n">
        <v>4.612696</v>
      </c>
      <c r="F2674" s="73" t="n">
        <v>6133</v>
      </c>
      <c r="G2674" s="73" t="n">
        <v>1.335</v>
      </c>
    </row>
    <row r="2675" ht="28" customHeight="1">
      <c r="A2675" s="68" t="inlineStr">
        <is>
          <t>Kepler-356 c</t>
        </is>
      </c>
      <c r="B2675" s="68" t="inlineStr">
        <is>
          <t>Kepler-356</t>
        </is>
      </c>
      <c r="C2675" s="68" t="inlineStr">
        <is>
          <t>Transit</t>
        </is>
      </c>
      <c r="D2675" s="74" t="n">
        <v>1.81</v>
      </c>
      <c r="E2675" s="74" t="n">
        <v>13.121632</v>
      </c>
      <c r="F2675" s="74" t="n">
        <v>6133</v>
      </c>
      <c r="G2675" s="74" t="n">
        <v>1.335</v>
      </c>
    </row>
    <row r="2676" ht="28" customHeight="1">
      <c r="A2676" s="66" t="inlineStr">
        <is>
          <t>Kepler-357 b</t>
        </is>
      </c>
      <c r="B2676" s="66" t="inlineStr">
        <is>
          <t>Kepler-357</t>
        </is>
      </c>
      <c r="C2676" s="66" t="inlineStr">
        <is>
          <t>Transit</t>
        </is>
      </c>
      <c r="D2676" s="73" t="n">
        <v>1.84</v>
      </c>
      <c r="E2676" s="73" t="n">
        <v>6.475434</v>
      </c>
      <c r="F2676" s="73" t="n">
        <v>5036</v>
      </c>
      <c r="G2676" s="73" t="n">
        <v>0.834</v>
      </c>
    </row>
    <row r="2677" ht="28" customHeight="1">
      <c r="A2677" s="68" t="inlineStr">
        <is>
          <t>Kepler-357 c</t>
        </is>
      </c>
      <c r="B2677" s="68" t="inlineStr">
        <is>
          <t>Kepler-357</t>
        </is>
      </c>
      <c r="C2677" s="68" t="inlineStr">
        <is>
          <t>Transit</t>
        </is>
      </c>
      <c r="D2677" s="74" t="n">
        <v>2.67</v>
      </c>
      <c r="E2677" s="74" t="n">
        <v>16.85837</v>
      </c>
      <c r="F2677" s="74" t="n">
        <v>5036</v>
      </c>
      <c r="G2677" s="74" t="n">
        <v>0.834</v>
      </c>
    </row>
    <row r="2678" ht="28" customHeight="1">
      <c r="A2678" s="66" t="inlineStr">
        <is>
          <t>Kepler-357 d</t>
        </is>
      </c>
      <c r="B2678" s="66" t="inlineStr">
        <is>
          <t>Kepler-357</t>
        </is>
      </c>
      <c r="C2678" s="66" t="inlineStr">
        <is>
          <t>Transit</t>
        </is>
      </c>
      <c r="D2678" s="73" t="n">
        <v>3.43</v>
      </c>
      <c r="E2678" s="73" t="n">
        <v>49.499875</v>
      </c>
      <c r="F2678" s="73" t="n">
        <v>5036</v>
      </c>
      <c r="G2678" s="73" t="n">
        <v>0.834</v>
      </c>
    </row>
    <row r="2679" ht="28" customHeight="1">
      <c r="A2679" s="68" t="inlineStr">
        <is>
          <t>Kepler-358 b</t>
        </is>
      </c>
      <c r="B2679" s="68" t="inlineStr">
        <is>
          <t>Kepler-358</t>
        </is>
      </c>
      <c r="C2679" s="68" t="inlineStr">
        <is>
          <t>Transit</t>
        </is>
      </c>
      <c r="D2679" s="74" t="n">
        <v>2.72</v>
      </c>
      <c r="E2679" s="74" t="n">
        <v>34.060467</v>
      </c>
      <c r="F2679" s="74" t="n">
        <v>5908</v>
      </c>
      <c r="G2679" s="74" t="n">
        <v>0.954</v>
      </c>
    </row>
    <row r="2680" ht="28" customHeight="1">
      <c r="A2680" s="66" t="inlineStr">
        <is>
          <t>Kepler-358 c</t>
        </is>
      </c>
      <c r="B2680" s="66" t="inlineStr">
        <is>
          <t>Kepler-358</t>
        </is>
      </c>
      <c r="C2680" s="66" t="inlineStr">
        <is>
          <t>Transit</t>
        </is>
      </c>
      <c r="D2680" s="73" t="n">
        <v>2.85</v>
      </c>
      <c r="E2680" s="73" t="n">
        <v>83.48836900000001</v>
      </c>
      <c r="F2680" s="73" t="n">
        <v>5908</v>
      </c>
      <c r="G2680" s="73" t="n">
        <v>0.954</v>
      </c>
    </row>
    <row r="2681" ht="28" customHeight="1">
      <c r="A2681" s="68" t="inlineStr">
        <is>
          <t>Kepler-359 b</t>
        </is>
      </c>
      <c r="B2681" s="68" t="inlineStr">
        <is>
          <t>Kepler-359</t>
        </is>
      </c>
      <c r="C2681" s="68" t="inlineStr">
        <is>
          <t>Transit</t>
        </is>
      </c>
      <c r="D2681" s="74" t="n">
        <v>3.53</v>
      </c>
      <c r="E2681" s="74" t="n">
        <v>25.563222</v>
      </c>
      <c r="F2681" s="74" t="n">
        <v>6248</v>
      </c>
      <c r="G2681" s="74" t="n">
        <v>1.086</v>
      </c>
    </row>
    <row r="2682" ht="28" customHeight="1">
      <c r="A2682" s="66" t="inlineStr">
        <is>
          <t>Kepler-359 c</t>
        </is>
      </c>
      <c r="B2682" s="66" t="inlineStr">
        <is>
          <t>Kepler-359</t>
        </is>
      </c>
      <c r="C2682" s="66" t="inlineStr">
        <is>
          <t>Transit</t>
        </is>
      </c>
      <c r="D2682" s="73" t="n">
        <v>4.3</v>
      </c>
      <c r="E2682" s="73" t="n">
        <v>57.68802</v>
      </c>
      <c r="F2682" s="73" t="n">
        <v>6248</v>
      </c>
      <c r="G2682" s="73" t="n">
        <v>1.086</v>
      </c>
    </row>
    <row r="2683" ht="28" customHeight="1">
      <c r="A2683" s="68" t="inlineStr">
        <is>
          <t>Kepler-359 d</t>
        </is>
      </c>
      <c r="B2683" s="68" t="inlineStr">
        <is>
          <t>Kepler-359</t>
        </is>
      </c>
      <c r="C2683" s="68" t="inlineStr">
        <is>
          <t>Transit</t>
        </is>
      </c>
      <c r="D2683" s="74" t="n">
        <v>4.01</v>
      </c>
      <c r="E2683" s="74" t="n">
        <v>77.095691</v>
      </c>
      <c r="F2683" s="74" t="n">
        <v>6248</v>
      </c>
      <c r="G2683" s="74" t="n">
        <v>1.086</v>
      </c>
    </row>
    <row r="2684" ht="28" customHeight="1">
      <c r="A2684" s="66" t="inlineStr">
        <is>
          <t>Kepler-36 b</t>
        </is>
      </c>
      <c r="B2684" s="66" t="inlineStr">
        <is>
          <t>Kepler-36</t>
        </is>
      </c>
      <c r="C2684" s="66" t="inlineStr">
        <is>
          <t>Transit</t>
        </is>
      </c>
      <c r="D2684" s="73" t="n">
        <v>1.498</v>
      </c>
      <c r="E2684" s="73" t="n">
        <v>13.86825</v>
      </c>
      <c r="F2684" s="73" t="n">
        <v>5979</v>
      </c>
      <c r="G2684" s="73" t="n">
        <v>1.634</v>
      </c>
    </row>
    <row r="2685" ht="28" customHeight="1">
      <c r="A2685" s="68" t="inlineStr">
        <is>
          <t>Kepler-36 c</t>
        </is>
      </c>
      <c r="B2685" s="68" t="inlineStr">
        <is>
          <t>Kepler-36</t>
        </is>
      </c>
      <c r="C2685" s="68" t="inlineStr">
        <is>
          <t>Transit</t>
        </is>
      </c>
      <c r="D2685" s="74" t="n">
        <v>3.679</v>
      </c>
      <c r="E2685" s="74" t="n">
        <v>16.21865</v>
      </c>
      <c r="F2685" s="74" t="n">
        <v>5979</v>
      </c>
      <c r="G2685" s="74" t="n">
        <v>1.634</v>
      </c>
    </row>
    <row r="2686" ht="28" customHeight="1">
      <c r="A2686" s="66" t="inlineStr">
        <is>
          <t>Kepler-360 b</t>
        </is>
      </c>
      <c r="B2686" s="66" t="inlineStr">
        <is>
          <t>Kepler-360</t>
        </is>
      </c>
      <c r="C2686" s="66" t="inlineStr">
        <is>
          <t>Transit</t>
        </is>
      </c>
      <c r="D2686" s="73" t="n">
        <v>1.65</v>
      </c>
      <c r="E2686" s="73" t="n">
        <v>3.289672</v>
      </c>
      <c r="F2686" s="73" t="n">
        <v>6053</v>
      </c>
      <c r="G2686" s="73" t="n">
        <v>1.058</v>
      </c>
    </row>
    <row r="2687" ht="28" customHeight="1">
      <c r="A2687" s="68" t="inlineStr">
        <is>
          <t>Kepler-360 c</t>
        </is>
      </c>
      <c r="B2687" s="68" t="inlineStr">
        <is>
          <t>Kepler-360</t>
        </is>
      </c>
      <c r="C2687" s="68" t="inlineStr">
        <is>
          <t>Transit</t>
        </is>
      </c>
      <c r="D2687" s="74" t="n">
        <v>2.1</v>
      </c>
      <c r="E2687" s="74" t="n">
        <v>7.186434</v>
      </c>
      <c r="F2687" s="74" t="n">
        <v>6053</v>
      </c>
      <c r="G2687" s="74" t="n">
        <v>1.058</v>
      </c>
    </row>
    <row r="2688" ht="28" customHeight="1">
      <c r="A2688" s="66" t="inlineStr">
        <is>
          <t>Kepler-361 b</t>
        </is>
      </c>
      <c r="B2688" s="66" t="inlineStr">
        <is>
          <t>Kepler-361</t>
        </is>
      </c>
      <c r="C2688" s="66" t="inlineStr">
        <is>
          <t>Transit</t>
        </is>
      </c>
      <c r="D2688" s="73" t="n">
        <v>1.45</v>
      </c>
      <c r="E2688" s="73" t="n">
        <v>8.486616</v>
      </c>
      <c r="F2688" s="73" t="n">
        <v>6169</v>
      </c>
      <c r="G2688" s="73" t="n">
        <v>1.343</v>
      </c>
    </row>
    <row r="2689" ht="28" customHeight="1">
      <c r="A2689" s="68" t="inlineStr">
        <is>
          <t>Kepler-361 c</t>
        </is>
      </c>
      <c r="B2689" s="68" t="inlineStr">
        <is>
          <t>Kepler-361</t>
        </is>
      </c>
      <c r="C2689" s="68" t="inlineStr">
        <is>
          <t>Transit</t>
        </is>
      </c>
      <c r="D2689" s="74" t="n">
        <v>2.52</v>
      </c>
      <c r="E2689" s="74" t="n">
        <v>55.188023</v>
      </c>
      <c r="F2689" s="74" t="n">
        <v>6169</v>
      </c>
      <c r="G2689" s="74" t="n">
        <v>1.343</v>
      </c>
    </row>
    <row r="2690" ht="28" customHeight="1">
      <c r="A2690" s="66" t="inlineStr">
        <is>
          <t>Kepler-362 b</t>
        </is>
      </c>
      <c r="B2690" s="66" t="inlineStr">
        <is>
          <t>Kepler-362</t>
        </is>
      </c>
      <c r="C2690" s="66" t="inlineStr">
        <is>
          <t>Transit</t>
        </is>
      </c>
      <c r="D2690" s="73" t="n">
        <v>0.88</v>
      </c>
      <c r="E2690" s="73" t="n">
        <v>10.327186</v>
      </c>
      <c r="F2690" s="73" t="n">
        <v>5788</v>
      </c>
      <c r="G2690" s="73" t="n">
        <v>0.722</v>
      </c>
    </row>
    <row r="2691" ht="28" customHeight="1">
      <c r="A2691" s="68" t="inlineStr">
        <is>
          <t>Kepler-362 c</t>
        </is>
      </c>
      <c r="B2691" s="68" t="inlineStr">
        <is>
          <t>Kepler-362</t>
        </is>
      </c>
      <c r="C2691" s="68" t="inlineStr">
        <is>
          <t>Transit</t>
        </is>
      </c>
      <c r="D2691" s="74" t="n">
        <v>1.45</v>
      </c>
      <c r="E2691" s="74" t="n">
        <v>37.866281</v>
      </c>
      <c r="F2691" s="74" t="n">
        <v>5788</v>
      </c>
      <c r="G2691" s="74" t="n">
        <v>0.722</v>
      </c>
    </row>
    <row r="2692" ht="28" customHeight="1">
      <c r="A2692" s="66" t="inlineStr">
        <is>
          <t>Kepler-363 b</t>
        </is>
      </c>
      <c r="B2692" s="66" t="inlineStr">
        <is>
          <t>Kepler-363</t>
        </is>
      </c>
      <c r="C2692" s="66" t="inlineStr">
        <is>
          <t>Transit</t>
        </is>
      </c>
      <c r="D2692" s="73" t="n">
        <v>1.16</v>
      </c>
      <c r="E2692" s="73" t="n">
        <v>3.614568</v>
      </c>
      <c r="F2692" s="73" t="n">
        <v>5593</v>
      </c>
      <c r="G2692" s="73" t="n">
        <v>1.485</v>
      </c>
    </row>
    <row r="2693" ht="28" customHeight="1">
      <c r="A2693" s="68" t="inlineStr">
        <is>
          <t>Kepler-363 c</t>
        </is>
      </c>
      <c r="B2693" s="68" t="inlineStr">
        <is>
          <t>Kepler-363</t>
        </is>
      </c>
      <c r="C2693" s="68" t="inlineStr">
        <is>
          <t>Transit</t>
        </is>
      </c>
      <c r="D2693" s="74" t="n">
        <v>1.69</v>
      </c>
      <c r="E2693" s="74" t="n">
        <v>7.542427</v>
      </c>
      <c r="F2693" s="74" t="n">
        <v>5593</v>
      </c>
      <c r="G2693" s="74" t="n">
        <v>1.485</v>
      </c>
    </row>
    <row r="2694" ht="28" customHeight="1">
      <c r="A2694" s="66" t="inlineStr">
        <is>
          <t>Kepler-363 d</t>
        </is>
      </c>
      <c r="B2694" s="66" t="inlineStr">
        <is>
          <t>Kepler-363</t>
        </is>
      </c>
      <c r="C2694" s="66" t="inlineStr">
        <is>
          <t>Transit</t>
        </is>
      </c>
      <c r="D2694" s="73" t="n">
        <v>2.05</v>
      </c>
      <c r="E2694" s="73" t="n">
        <v>11.932125</v>
      </c>
      <c r="F2694" s="73" t="n">
        <v>5593</v>
      </c>
      <c r="G2694" s="73" t="n">
        <v>1.485</v>
      </c>
    </row>
    <row r="2695" ht="28" customHeight="1">
      <c r="A2695" s="68" t="inlineStr">
        <is>
          <t>Kepler-364 b</t>
        </is>
      </c>
      <c r="B2695" s="68" t="inlineStr">
        <is>
          <t>Kepler-364</t>
        </is>
      </c>
      <c r="C2695" s="68" t="inlineStr">
        <is>
          <t>Transit</t>
        </is>
      </c>
      <c r="D2695" s="74" t="n">
        <v>1.55</v>
      </c>
      <c r="E2695" s="74" t="n">
        <v>25.745718</v>
      </c>
      <c r="F2695" s="74" t="n">
        <v>6108</v>
      </c>
      <c r="G2695" s="74" t="n">
        <v>1.284</v>
      </c>
    </row>
    <row r="2696" ht="28" customHeight="1">
      <c r="A2696" s="66" t="inlineStr">
        <is>
          <t>Kepler-364 c</t>
        </is>
      </c>
      <c r="B2696" s="66" t="inlineStr">
        <is>
          <t>Kepler-364</t>
        </is>
      </c>
      <c r="C2696" s="66" t="inlineStr">
        <is>
          <t>Transit</t>
        </is>
      </c>
      <c r="D2696" s="73" t="n">
        <v>2.15</v>
      </c>
      <c r="E2696" s="73" t="n">
        <v>59.980627</v>
      </c>
      <c r="F2696" s="73" t="n">
        <v>6108</v>
      </c>
      <c r="G2696" s="73" t="n">
        <v>1.284</v>
      </c>
    </row>
    <row r="2697" ht="28" customHeight="1">
      <c r="A2697" s="68" t="inlineStr">
        <is>
          <t>Kepler-365 b</t>
        </is>
      </c>
      <c r="B2697" s="68" t="inlineStr">
        <is>
          <t>Kepler-365</t>
        </is>
      </c>
      <c r="C2697" s="68" t="inlineStr">
        <is>
          <t>Transit</t>
        </is>
      </c>
      <c r="D2697" s="74" t="n">
        <v>2.04</v>
      </c>
      <c r="E2697" s="74" t="n">
        <v>10.664903</v>
      </c>
      <c r="F2697" s="74" t="n">
        <v>6012</v>
      </c>
      <c r="G2697" s="74" t="n">
        <v>1.048</v>
      </c>
    </row>
    <row r="2698" ht="28" customHeight="1">
      <c r="A2698" s="66" t="inlineStr">
        <is>
          <t>Kepler-365 c</t>
        </is>
      </c>
      <c r="B2698" s="66" t="inlineStr">
        <is>
          <t>Kepler-365</t>
        </is>
      </c>
      <c r="C2698" s="66" t="inlineStr">
        <is>
          <t>Transit</t>
        </is>
      </c>
      <c r="D2698" s="73" t="n">
        <v>1.64</v>
      </c>
      <c r="E2698" s="73" t="n">
        <v>17.784129</v>
      </c>
      <c r="F2698" s="73" t="n">
        <v>6012</v>
      </c>
      <c r="G2698" s="73" t="n">
        <v>1.048</v>
      </c>
    </row>
    <row r="2699" ht="28" customHeight="1">
      <c r="A2699" s="68" t="inlineStr">
        <is>
          <t>Kepler-366 b</t>
        </is>
      </c>
      <c r="B2699" s="68" t="inlineStr">
        <is>
          <t>Kepler-366</t>
        </is>
      </c>
      <c r="C2699" s="68" t="inlineStr">
        <is>
          <t>Transit</t>
        </is>
      </c>
      <c r="D2699" s="74" t="n">
        <v>1.46</v>
      </c>
      <c r="E2699" s="74" t="n">
        <v>3.281959</v>
      </c>
      <c r="F2699" s="74" t="n">
        <v>6209</v>
      </c>
      <c r="G2699" s="74" t="n">
        <v>1.048</v>
      </c>
    </row>
    <row r="2700" ht="28" customHeight="1">
      <c r="A2700" s="66" t="inlineStr">
        <is>
          <t>Kepler-366 c</t>
        </is>
      </c>
      <c r="B2700" s="66" t="inlineStr">
        <is>
          <t>Kepler-366</t>
        </is>
      </c>
      <c r="C2700" s="66" t="inlineStr">
        <is>
          <t>Transit</t>
        </is>
      </c>
      <c r="D2700" s="73" t="n">
        <v>1.79</v>
      </c>
      <c r="E2700" s="73" t="n">
        <v>12.51616</v>
      </c>
      <c r="F2700" s="73" t="n">
        <v>6209</v>
      </c>
      <c r="G2700" s="73" t="n">
        <v>1.048</v>
      </c>
    </row>
    <row r="2701" ht="28" customHeight="1">
      <c r="A2701" s="68" t="inlineStr">
        <is>
          <t>Kepler-367 b</t>
        </is>
      </c>
      <c r="B2701" s="68" t="inlineStr">
        <is>
          <t>Kepler-367</t>
        </is>
      </c>
      <c r="C2701" s="68" t="inlineStr">
        <is>
          <t>Transit</t>
        </is>
      </c>
      <c r="D2701" s="74" t="n">
        <v>1.3</v>
      </c>
      <c r="E2701" s="74" t="n">
        <v>37.815724</v>
      </c>
      <c r="F2701" s="74" t="n">
        <v>4710</v>
      </c>
      <c r="G2701" s="74" t="n">
        <v>0.695</v>
      </c>
    </row>
    <row r="2702" ht="28" customHeight="1">
      <c r="A2702" s="66" t="inlineStr">
        <is>
          <t>Kepler-367 c</t>
        </is>
      </c>
      <c r="B2702" s="66" t="inlineStr">
        <is>
          <t>Kepler-367</t>
        </is>
      </c>
      <c r="C2702" s="66" t="inlineStr">
        <is>
          <t>Transit</t>
        </is>
      </c>
      <c r="D2702" s="73" t="n">
        <v>1.2</v>
      </c>
      <c r="E2702" s="73" t="n">
        <v>53.578637</v>
      </c>
      <c r="F2702" s="73" t="n">
        <v>4710</v>
      </c>
      <c r="G2702" s="73" t="n">
        <v>0.695</v>
      </c>
    </row>
    <row r="2703" ht="28" customHeight="1">
      <c r="A2703" s="68" t="inlineStr">
        <is>
          <t>Kepler-368 b</t>
        </is>
      </c>
      <c r="B2703" s="68" t="inlineStr">
        <is>
          <t>Kepler-368</t>
        </is>
      </c>
      <c r="C2703" s="68" t="inlineStr">
        <is>
          <t>Transit</t>
        </is>
      </c>
      <c r="D2703" s="74" t="n">
        <v>3.26</v>
      </c>
      <c r="E2703" s="74" t="n">
        <v>26.84768</v>
      </c>
      <c r="F2703" s="74" t="n">
        <v>5502</v>
      </c>
      <c r="G2703" s="74" t="n">
        <v>2.019</v>
      </c>
    </row>
    <row r="2704" ht="28" customHeight="1">
      <c r="A2704" s="66" t="inlineStr">
        <is>
          <t>Kepler-368 c</t>
        </is>
      </c>
      <c r="B2704" s="66" t="inlineStr">
        <is>
          <t>Kepler-368</t>
        </is>
      </c>
      <c r="C2704" s="66" t="inlineStr">
        <is>
          <t>Transit</t>
        </is>
      </c>
      <c r="D2704" s="73" t="n">
        <v>3.88</v>
      </c>
      <c r="E2704" s="73" t="n">
        <v>72.379334</v>
      </c>
      <c r="F2704" s="73" t="n">
        <v>5502</v>
      </c>
      <c r="G2704" s="73" t="n">
        <v>2.019</v>
      </c>
    </row>
    <row r="2705" ht="28" customHeight="1">
      <c r="A2705" s="68" t="inlineStr">
        <is>
          <t>Kepler-369 b</t>
        </is>
      </c>
      <c r="B2705" s="68" t="inlineStr">
        <is>
          <t>Kepler-369</t>
        </is>
      </c>
      <c r="C2705" s="68" t="inlineStr">
        <is>
          <t>Transit</t>
        </is>
      </c>
      <c r="D2705" s="74" t="n">
        <v>1.13</v>
      </c>
      <c r="E2705" s="74" t="n">
        <v>2.732756</v>
      </c>
      <c r="F2705" s="74" t="n">
        <v>3591</v>
      </c>
      <c r="G2705" s="74" t="n">
        <v>0.471</v>
      </c>
    </row>
    <row r="2706" ht="28" customHeight="1">
      <c r="A2706" s="66" t="inlineStr">
        <is>
          <t>Kepler-369 c</t>
        </is>
      </c>
      <c r="B2706" s="66" t="inlineStr">
        <is>
          <t>Kepler-369</t>
        </is>
      </c>
      <c r="C2706" s="66" t="inlineStr">
        <is>
          <t>Transit</t>
        </is>
      </c>
      <c r="D2706" s="73" t="n">
        <v>1.41</v>
      </c>
      <c r="E2706" s="73" t="n">
        <v>14.871572</v>
      </c>
      <c r="F2706" s="73" t="n">
        <v>3591</v>
      </c>
      <c r="G2706" s="73" t="n">
        <v>0.471</v>
      </c>
    </row>
    <row r="2707" ht="28" customHeight="1">
      <c r="A2707" s="68" t="inlineStr">
        <is>
          <t>Kepler-37 b</t>
        </is>
      </c>
      <c r="B2707" s="68" t="inlineStr">
        <is>
          <t>Kepler-37</t>
        </is>
      </c>
      <c r="C2707" s="68" t="inlineStr">
        <is>
          <t>Transit</t>
        </is>
      </c>
      <c r="D2707" s="74" t="n">
        <v>0.3098</v>
      </c>
      <c r="E2707" s="74" t="n">
        <v>13.36702</v>
      </c>
      <c r="F2707" s="74" t="n">
        <v>5357</v>
      </c>
      <c r="G2707" s="74" t="n">
        <v>0.789</v>
      </c>
    </row>
    <row r="2708" ht="28" customHeight="1">
      <c r="A2708" s="66" t="inlineStr">
        <is>
          <t>Kepler-37 c</t>
        </is>
      </c>
      <c r="B2708" s="66" t="inlineStr">
        <is>
          <t>Kepler-37</t>
        </is>
      </c>
      <c r="C2708" s="66" t="inlineStr">
        <is>
          <t>Transit</t>
        </is>
      </c>
      <c r="D2708" s="73" t="n">
        <v>0.755</v>
      </c>
      <c r="E2708" s="73" t="n">
        <v>21.301848</v>
      </c>
      <c r="F2708" s="73" t="n">
        <v>5357</v>
      </c>
      <c r="G2708" s="73" t="n">
        <v>0.789</v>
      </c>
    </row>
    <row r="2709" ht="28" customHeight="1">
      <c r="A2709" s="68" t="inlineStr">
        <is>
          <t>Kepler-37 d</t>
        </is>
      </c>
      <c r="B2709" s="68" t="inlineStr">
        <is>
          <t>Kepler-37</t>
        </is>
      </c>
      <c r="C2709" s="68" t="inlineStr">
        <is>
          <t>Transit</t>
        </is>
      </c>
      <c r="D2709" s="74" t="n">
        <v>2.03</v>
      </c>
      <c r="E2709" s="74" t="n">
        <v>39.7922622</v>
      </c>
      <c r="F2709" s="74" t="n">
        <v>5357</v>
      </c>
      <c r="G2709" s="74" t="n">
        <v>0.789</v>
      </c>
    </row>
    <row r="2710" ht="28" customHeight="1">
      <c r="A2710" s="66" t="inlineStr">
        <is>
          <t>Kepler-370 b</t>
        </is>
      </c>
      <c r="B2710" s="66" t="inlineStr">
        <is>
          <t>Kepler-370</t>
        </is>
      </c>
      <c r="C2710" s="66" t="inlineStr">
        <is>
          <t>Transit</t>
        </is>
      </c>
      <c r="D2710" s="73" t="n">
        <v>1.59</v>
      </c>
      <c r="E2710" s="73" t="n">
        <v>4.57953</v>
      </c>
      <c r="F2710" s="73" t="n">
        <v>5852</v>
      </c>
      <c r="G2710" s="73" t="n">
        <v>0.9</v>
      </c>
    </row>
    <row r="2711" ht="28" customHeight="1">
      <c r="A2711" s="68" t="inlineStr">
        <is>
          <t>Kepler-370 c</t>
        </is>
      </c>
      <c r="B2711" s="68" t="inlineStr">
        <is>
          <t>Kepler-370</t>
        </is>
      </c>
      <c r="C2711" s="68" t="inlineStr">
        <is>
          <t>Transit</t>
        </is>
      </c>
      <c r="D2711" s="74" t="n">
        <v>1.91</v>
      </c>
      <c r="E2711" s="74" t="n">
        <v>19.02293</v>
      </c>
      <c r="F2711" s="74" t="n">
        <v>5852</v>
      </c>
      <c r="G2711" s="74" t="n">
        <v>0.9</v>
      </c>
    </row>
    <row r="2712" ht="28" customHeight="1">
      <c r="A2712" s="66" t="inlineStr">
        <is>
          <t>Kepler-371 b</t>
        </is>
      </c>
      <c r="B2712" s="66" t="inlineStr">
        <is>
          <t>Kepler-371</t>
        </is>
      </c>
      <c r="C2712" s="66" t="inlineStr">
        <is>
          <t>Transit</t>
        </is>
      </c>
      <c r="D2712" s="73" t="n">
        <v>1.89</v>
      </c>
      <c r="E2712" s="73" t="n">
        <v>34.763278</v>
      </c>
      <c r="F2712" s="73" t="n">
        <v>5666</v>
      </c>
      <c r="G2712" s="73" t="n">
        <v>0.992</v>
      </c>
    </row>
    <row r="2713" ht="28" customHeight="1">
      <c r="A2713" s="68" t="inlineStr">
        <is>
          <t>Kepler-371 c</t>
        </is>
      </c>
      <c r="B2713" s="68" t="inlineStr">
        <is>
          <t>Kepler-371</t>
        </is>
      </c>
      <c r="C2713" s="68" t="inlineStr">
        <is>
          <t>Transit</t>
        </is>
      </c>
      <c r="D2713" s="74" t="n">
        <v>1.78</v>
      </c>
      <c r="E2713" s="74" t="n">
        <v>67.96801499999999</v>
      </c>
      <c r="F2713" s="74" t="n">
        <v>5666</v>
      </c>
      <c r="G2713" s="74" t="n">
        <v>0.992</v>
      </c>
    </row>
    <row r="2714" ht="28" customHeight="1">
      <c r="A2714" s="66" t="inlineStr">
        <is>
          <t>Kepler-372 b</t>
        </is>
      </c>
      <c r="B2714" s="66" t="inlineStr">
        <is>
          <t>Kepler-372</t>
        </is>
      </c>
      <c r="C2714" s="66" t="inlineStr">
        <is>
          <t>Transit</t>
        </is>
      </c>
      <c r="D2714" s="73" t="n">
        <v>1.36</v>
      </c>
      <c r="E2714" s="73" t="n">
        <v>6.849692</v>
      </c>
      <c r="F2714" s="73" t="n">
        <v>6509</v>
      </c>
      <c r="G2714" s="73" t="n">
        <v>1.137</v>
      </c>
    </row>
    <row r="2715" ht="28" customHeight="1">
      <c r="A2715" s="68" t="inlineStr">
        <is>
          <t>Kepler-372 c</t>
        </is>
      </c>
      <c r="B2715" s="68" t="inlineStr">
        <is>
          <t>Kepler-372</t>
        </is>
      </c>
      <c r="C2715" s="68" t="inlineStr">
        <is>
          <t>Transit</t>
        </is>
      </c>
      <c r="D2715" s="74" t="n">
        <v>2.09</v>
      </c>
      <c r="E2715" s="74" t="n">
        <v>20.053763</v>
      </c>
      <c r="F2715" s="74" t="n">
        <v>6509</v>
      </c>
      <c r="G2715" s="74" t="n">
        <v>1.137</v>
      </c>
    </row>
    <row r="2716" ht="28" customHeight="1">
      <c r="A2716" s="66" t="inlineStr">
        <is>
          <t>Kepler-372 d</t>
        </is>
      </c>
      <c r="B2716" s="66" t="inlineStr">
        <is>
          <t>Kepler-372</t>
        </is>
      </c>
      <c r="C2716" s="66" t="inlineStr">
        <is>
          <t>Transit</t>
        </is>
      </c>
      <c r="D2716" s="73" t="n">
        <v>1.69</v>
      </c>
      <c r="E2716" s="73" t="n">
        <v>30.092568</v>
      </c>
      <c r="F2716" s="73" t="n">
        <v>6509</v>
      </c>
      <c r="G2716" s="73" t="n">
        <v>1.137</v>
      </c>
    </row>
    <row r="2717" ht="28" customHeight="1">
      <c r="A2717" s="68" t="inlineStr">
        <is>
          <t>Kepler-373 b</t>
        </is>
      </c>
      <c r="B2717" s="68" t="inlineStr">
        <is>
          <t>Kepler-373</t>
        </is>
      </c>
      <c r="C2717" s="68" t="inlineStr">
        <is>
          <t>Transit</t>
        </is>
      </c>
      <c r="D2717" s="74" t="n">
        <v>1.36</v>
      </c>
      <c r="E2717" s="74" t="n">
        <v>5.535309</v>
      </c>
      <c r="F2717" s="74" t="n">
        <v>5787</v>
      </c>
      <c r="G2717" s="74" t="n">
        <v>0.845</v>
      </c>
    </row>
    <row r="2718" ht="28" customHeight="1">
      <c r="A2718" s="66" t="inlineStr">
        <is>
          <t>Kepler-373 c</t>
        </is>
      </c>
      <c r="B2718" s="66" t="inlineStr">
        <is>
          <t>Kepler-373</t>
        </is>
      </c>
      <c r="C2718" s="66" t="inlineStr">
        <is>
          <t>Transit</t>
        </is>
      </c>
      <c r="D2718" s="73" t="n">
        <v>1.24</v>
      </c>
      <c r="E2718" s="73" t="n">
        <v>16.725948</v>
      </c>
      <c r="F2718" s="73" t="n">
        <v>5787</v>
      </c>
      <c r="G2718" s="73" t="n">
        <v>0.845</v>
      </c>
    </row>
    <row r="2719" ht="28" customHeight="1">
      <c r="A2719" s="68" t="inlineStr">
        <is>
          <t>Kepler-374 b</t>
        </is>
      </c>
      <c r="B2719" s="68" t="inlineStr">
        <is>
          <t>Kepler-374</t>
        </is>
      </c>
      <c r="C2719" s="68" t="inlineStr">
        <is>
          <t>Transit</t>
        </is>
      </c>
      <c r="D2719" s="74" t="n">
        <v>1.03</v>
      </c>
      <c r="E2719" s="74" t="n">
        <v>1.897806</v>
      </c>
      <c r="F2719" s="74" t="n">
        <v>5977</v>
      </c>
      <c r="G2719" s="74" t="n">
        <v>0.911</v>
      </c>
    </row>
    <row r="2720" ht="28" customHeight="1">
      <c r="A2720" s="66" t="inlineStr">
        <is>
          <t>Kepler-374 c</t>
        </is>
      </c>
      <c r="B2720" s="66" t="inlineStr">
        <is>
          <t>Kepler-374</t>
        </is>
      </c>
      <c r="C2720" s="66" t="inlineStr">
        <is>
          <t>Transit</t>
        </is>
      </c>
      <c r="D2720" s="73" t="n">
        <v>1.1</v>
      </c>
      <c r="E2720" s="73" t="n">
        <v>3.282807</v>
      </c>
      <c r="F2720" s="73" t="n">
        <v>5977</v>
      </c>
      <c r="G2720" s="73" t="n">
        <v>0.911</v>
      </c>
    </row>
    <row r="2721" ht="28" customHeight="1">
      <c r="A2721" s="68" t="inlineStr">
        <is>
          <t>Kepler-374 d</t>
        </is>
      </c>
      <c r="B2721" s="68" t="inlineStr">
        <is>
          <t>Kepler-374</t>
        </is>
      </c>
      <c r="C2721" s="68" t="inlineStr">
        <is>
          <t>Transit</t>
        </is>
      </c>
      <c r="D2721" s="74" t="n">
        <v>1.31</v>
      </c>
      <c r="E2721" s="74" t="n">
        <v>5.028219</v>
      </c>
      <c r="F2721" s="74" t="n">
        <v>5977</v>
      </c>
      <c r="G2721" s="74" t="n">
        <v>0.911</v>
      </c>
    </row>
    <row r="2722" ht="28" customHeight="1">
      <c r="A2722" s="66" t="inlineStr">
        <is>
          <t>Kepler-375 b</t>
        </is>
      </c>
      <c r="B2722" s="66" t="inlineStr">
        <is>
          <t>Kepler-375</t>
        </is>
      </c>
      <c r="C2722" s="66" t="inlineStr">
        <is>
          <t>Transit</t>
        </is>
      </c>
      <c r="D2722" s="73" t="n">
        <v>1.45</v>
      </c>
      <c r="E2722" s="73" t="n">
        <v>12.125934</v>
      </c>
      <c r="F2722" s="73" t="n">
        <v>5826</v>
      </c>
      <c r="G2722" s="73" t="n">
        <v>0.837</v>
      </c>
    </row>
    <row r="2723" ht="28" customHeight="1">
      <c r="A2723" s="68" t="inlineStr">
        <is>
          <t>Kepler-375 c</t>
        </is>
      </c>
      <c r="B2723" s="68" t="inlineStr">
        <is>
          <t>Kepler-375</t>
        </is>
      </c>
      <c r="C2723" s="68" t="inlineStr">
        <is>
          <t>Transit</t>
        </is>
      </c>
      <c r="D2723" s="74" t="n">
        <v>2.65</v>
      </c>
      <c r="E2723" s="74" t="n">
        <v>19.986326</v>
      </c>
      <c r="F2723" s="74" t="n">
        <v>5826</v>
      </c>
      <c r="G2723" s="74" t="n">
        <v>0.837</v>
      </c>
    </row>
    <row r="2724" ht="28" customHeight="1">
      <c r="A2724" s="66" t="inlineStr">
        <is>
          <t>Kepler-376 b</t>
        </is>
      </c>
      <c r="B2724" s="66" t="inlineStr">
        <is>
          <t>Kepler-376</t>
        </is>
      </c>
      <c r="C2724" s="66" t="inlineStr">
        <is>
          <t>Transit</t>
        </is>
      </c>
      <c r="D2724" s="73" t="n">
        <v>1.07</v>
      </c>
      <c r="E2724" s="73" t="n">
        <v>4.920199</v>
      </c>
      <c r="F2724" s="73" t="n">
        <v>5900</v>
      </c>
      <c r="G2724" s="73" t="n">
        <v>1.175</v>
      </c>
    </row>
    <row r="2725" ht="28" customHeight="1">
      <c r="A2725" s="68" t="inlineStr">
        <is>
          <t>Kepler-376 c</t>
        </is>
      </c>
      <c r="B2725" s="68" t="inlineStr">
        <is>
          <t>Kepler-376</t>
        </is>
      </c>
      <c r="C2725" s="68" t="inlineStr">
        <is>
          <t>Transit</t>
        </is>
      </c>
      <c r="D2725" s="74" t="n">
        <v>1.79</v>
      </c>
      <c r="E2725" s="74" t="n">
        <v>14.172327</v>
      </c>
      <c r="F2725" s="74" t="n">
        <v>5900</v>
      </c>
      <c r="G2725" s="74" t="n">
        <v>1.175</v>
      </c>
    </row>
    <row r="2726" ht="28" customHeight="1">
      <c r="A2726" s="66" t="inlineStr">
        <is>
          <t>Kepler-377 b</t>
        </is>
      </c>
      <c r="B2726" s="66" t="inlineStr">
        <is>
          <t>Kepler-377</t>
        </is>
      </c>
      <c r="C2726" s="66" t="inlineStr">
        <is>
          <t>Transit</t>
        </is>
      </c>
      <c r="D2726" s="73" t="n">
        <v>1.39</v>
      </c>
      <c r="E2726" s="73" t="n">
        <v>12.509529</v>
      </c>
      <c r="F2726" s="73" t="n">
        <v>5949</v>
      </c>
      <c r="G2726" s="73" t="n">
        <v>1.224</v>
      </c>
    </row>
    <row r="2727" ht="28" customHeight="1">
      <c r="A2727" s="68" t="inlineStr">
        <is>
          <t>Kepler-377 c</t>
        </is>
      </c>
      <c r="B2727" s="68" t="inlineStr">
        <is>
          <t>Kepler-377</t>
        </is>
      </c>
      <c r="C2727" s="68" t="inlineStr">
        <is>
          <t>Transit</t>
        </is>
      </c>
      <c r="D2727" s="74" t="n">
        <v>2.06</v>
      </c>
      <c r="E2727" s="74" t="n">
        <v>27.014976</v>
      </c>
      <c r="F2727" s="74" t="n">
        <v>5949</v>
      </c>
      <c r="G2727" s="74" t="n">
        <v>1.224</v>
      </c>
    </row>
    <row r="2728" ht="28" customHeight="1">
      <c r="A2728" s="66" t="inlineStr">
        <is>
          <t>Kepler-378 b</t>
        </is>
      </c>
      <c r="B2728" s="66" t="inlineStr">
        <is>
          <t>Kepler-378</t>
        </is>
      </c>
      <c r="C2728" s="66" t="inlineStr">
        <is>
          <t>Transit</t>
        </is>
      </c>
      <c r="D2728" s="73" t="n">
        <v>0.75</v>
      </c>
      <c r="E2728" s="73" t="n">
        <v>16.092361</v>
      </c>
      <c r="F2728" s="73" t="n">
        <v>4661</v>
      </c>
      <c r="G2728" s="73" t="n">
        <v>0.671</v>
      </c>
    </row>
    <row r="2729" ht="28" customHeight="1">
      <c r="A2729" s="68" t="inlineStr">
        <is>
          <t>Kepler-378 c</t>
        </is>
      </c>
      <c r="B2729" s="68" t="inlineStr">
        <is>
          <t>Kepler-378</t>
        </is>
      </c>
      <c r="C2729" s="68" t="inlineStr">
        <is>
          <t>Transit</t>
        </is>
      </c>
      <c r="D2729" s="74" t="n">
        <v>0.7</v>
      </c>
      <c r="E2729" s="74" t="n">
        <v>28.906009</v>
      </c>
      <c r="F2729" s="74" t="n">
        <v>4661</v>
      </c>
      <c r="G2729" s="74" t="n">
        <v>0.671</v>
      </c>
    </row>
    <row r="2730" ht="28" customHeight="1">
      <c r="A2730" s="66" t="inlineStr">
        <is>
          <t>Kepler-379 b</t>
        </is>
      </c>
      <c r="B2730" s="66" t="inlineStr">
        <is>
          <t>Kepler-379</t>
        </is>
      </c>
      <c r="C2730" s="66" t="inlineStr">
        <is>
          <t>Transit</t>
        </is>
      </c>
      <c r="D2730" s="73" t="n">
        <v>1.66</v>
      </c>
      <c r="E2730" s="73" t="n">
        <v>20.09838</v>
      </c>
      <c r="F2730" s="73" t="n">
        <v>6054</v>
      </c>
      <c r="G2730" s="73" t="n">
        <v>1.306</v>
      </c>
    </row>
    <row r="2731" ht="28" customHeight="1">
      <c r="A2731" s="68" t="inlineStr">
        <is>
          <t>Kepler-379 c</t>
        </is>
      </c>
      <c r="B2731" s="68" t="inlineStr">
        <is>
          <t>Kepler-379</t>
        </is>
      </c>
      <c r="C2731" s="68" t="inlineStr">
        <is>
          <t>Transit</t>
        </is>
      </c>
      <c r="D2731" s="74" t="n">
        <v>2.29</v>
      </c>
      <c r="E2731" s="74" t="n">
        <v>62.784697</v>
      </c>
      <c r="F2731" s="74" t="n">
        <v>6054</v>
      </c>
      <c r="G2731" s="74" t="n">
        <v>1.306</v>
      </c>
    </row>
    <row r="2732" ht="28" customHeight="1">
      <c r="A2732" s="66" t="inlineStr">
        <is>
          <t>Kepler-38 b</t>
        </is>
      </c>
      <c r="B2732" s="66" t="inlineStr">
        <is>
          <t>Kepler-38</t>
        </is>
      </c>
      <c r="C2732" s="66" t="inlineStr">
        <is>
          <t>Transit</t>
        </is>
      </c>
      <c r="D2732" s="73" t="n">
        <v>4.3</v>
      </c>
      <c r="E2732" s="73" t="n">
        <v>105.599</v>
      </c>
      <c r="F2732" s="73" t="n">
        <v>5623</v>
      </c>
      <c r="G2732" s="73" t="n">
        <v>1.752</v>
      </c>
    </row>
    <row r="2733" ht="28" customHeight="1">
      <c r="A2733" s="68" t="inlineStr">
        <is>
          <t>Kepler-380 b</t>
        </is>
      </c>
      <c r="B2733" s="68" t="inlineStr">
        <is>
          <t>Kepler-380</t>
        </is>
      </c>
      <c r="C2733" s="68" t="inlineStr">
        <is>
          <t>Transit</t>
        </is>
      </c>
      <c r="D2733" s="74" t="n">
        <v>1.19</v>
      </c>
      <c r="E2733" s="74" t="n">
        <v>3.930821</v>
      </c>
      <c r="F2733" s="74" t="n">
        <v>6045</v>
      </c>
      <c r="G2733" s="74" t="n">
        <v>1.224</v>
      </c>
    </row>
    <row r="2734" ht="28" customHeight="1">
      <c r="A2734" s="66" t="inlineStr">
        <is>
          <t>Kepler-380 c</t>
        </is>
      </c>
      <c r="B2734" s="66" t="inlineStr">
        <is>
          <t>Kepler-380</t>
        </is>
      </c>
      <c r="C2734" s="66" t="inlineStr">
        <is>
          <t>Transit</t>
        </is>
      </c>
      <c r="D2734" s="73" t="n">
        <v>1.27</v>
      </c>
      <c r="E2734" s="73" t="n">
        <v>7.630004</v>
      </c>
      <c r="F2734" s="73" t="n">
        <v>6045</v>
      </c>
      <c r="G2734" s="73" t="n">
        <v>1.224</v>
      </c>
    </row>
    <row r="2735" ht="28" customHeight="1">
      <c r="A2735" s="68" t="inlineStr">
        <is>
          <t>Kepler-381 b</t>
        </is>
      </c>
      <c r="B2735" s="68" t="inlineStr">
        <is>
          <t>Kepler-381</t>
        </is>
      </c>
      <c r="C2735" s="68" t="inlineStr">
        <is>
          <t>Transit</t>
        </is>
      </c>
      <c r="D2735" s="74" t="n">
        <v>0.99</v>
      </c>
      <c r="E2735" s="74" t="n">
        <v>5.629021</v>
      </c>
      <c r="F2735" s="74" t="n">
        <v>6152</v>
      </c>
      <c r="G2735" s="74" t="n">
        <v>1.568</v>
      </c>
    </row>
    <row r="2736" ht="28" customHeight="1">
      <c r="A2736" s="66" t="inlineStr">
        <is>
          <t>Kepler-381 c</t>
        </is>
      </c>
      <c r="B2736" s="66" t="inlineStr">
        <is>
          <t>Kepler-381</t>
        </is>
      </c>
      <c r="C2736" s="66" t="inlineStr">
        <is>
          <t>Transit</t>
        </is>
      </c>
      <c r="D2736" s="73" t="n">
        <v>1.12</v>
      </c>
      <c r="E2736" s="73" t="n">
        <v>13.391635</v>
      </c>
      <c r="F2736" s="73" t="n">
        <v>6152</v>
      </c>
      <c r="G2736" s="73" t="n">
        <v>1.568</v>
      </c>
    </row>
    <row r="2737" ht="28" customHeight="1">
      <c r="A2737" s="68" t="inlineStr">
        <is>
          <t>Kepler-381 d</t>
        </is>
      </c>
      <c r="B2737" s="68" t="inlineStr">
        <is>
          <t>Kepler-381</t>
        </is>
      </c>
      <c r="C2737" s="68" t="inlineStr">
        <is>
          <t>Transit</t>
        </is>
      </c>
      <c r="D2737" s="74" t="n">
        <v>1.0667865</v>
      </c>
      <c r="E2737" s="74" t="n">
        <v>8.256299973000001</v>
      </c>
      <c r="F2737" s="74" t="n">
        <v>6197</v>
      </c>
      <c r="G2737" s="74" t="n">
        <v>2.188</v>
      </c>
    </row>
    <row r="2738" ht="28" customHeight="1">
      <c r="A2738" s="66" t="inlineStr">
        <is>
          <t>Kepler-382 b</t>
        </is>
      </c>
      <c r="B2738" s="66" t="inlineStr">
        <is>
          <t>Kepler-382</t>
        </is>
      </c>
      <c r="C2738" s="66" t="inlineStr">
        <is>
          <t>Transit</t>
        </is>
      </c>
      <c r="D2738" s="73" t="n">
        <v>1.32</v>
      </c>
      <c r="E2738" s="73" t="n">
        <v>5.262155</v>
      </c>
      <c r="F2738" s="73" t="n">
        <v>5600</v>
      </c>
      <c r="G2738" s="73" t="n">
        <v>0.945</v>
      </c>
    </row>
    <row r="2739" ht="28" customHeight="1">
      <c r="A2739" s="68" t="inlineStr">
        <is>
          <t>Kepler-382 c</t>
        </is>
      </c>
      <c r="B2739" s="68" t="inlineStr">
        <is>
          <t>Kepler-382</t>
        </is>
      </c>
      <c r="C2739" s="68" t="inlineStr">
        <is>
          <t>Transit</t>
        </is>
      </c>
      <c r="D2739" s="74" t="n">
        <v>1.59</v>
      </c>
      <c r="E2739" s="74" t="n">
        <v>12.162701</v>
      </c>
      <c r="F2739" s="74" t="n">
        <v>5600</v>
      </c>
      <c r="G2739" s="74" t="n">
        <v>0.945</v>
      </c>
    </row>
    <row r="2740" ht="28" customHeight="1">
      <c r="A2740" s="66" t="inlineStr">
        <is>
          <t>Kepler-383 b</t>
        </is>
      </c>
      <c r="B2740" s="66" t="inlineStr">
        <is>
          <t>Kepler-383</t>
        </is>
      </c>
      <c r="C2740" s="66" t="inlineStr">
        <is>
          <t>Transit</t>
        </is>
      </c>
      <c r="D2740" s="73" t="n">
        <v>1.32</v>
      </c>
      <c r="E2740" s="73" t="n">
        <v>12.904532</v>
      </c>
      <c r="F2740" s="73" t="n">
        <v>4710</v>
      </c>
      <c r="G2740" s="73" t="n">
        <v>0.672</v>
      </c>
    </row>
    <row r="2741" ht="28" customHeight="1">
      <c r="A2741" s="68" t="inlineStr">
        <is>
          <t>Kepler-383 c</t>
        </is>
      </c>
      <c r="B2741" s="68" t="inlineStr">
        <is>
          <t>Kepler-383</t>
        </is>
      </c>
      <c r="C2741" s="68" t="inlineStr">
        <is>
          <t>Transit</t>
        </is>
      </c>
      <c r="D2741" s="74" t="n">
        <v>1.24</v>
      </c>
      <c r="E2741" s="74" t="n">
        <v>31.200751</v>
      </c>
      <c r="F2741" s="74" t="n">
        <v>4710</v>
      </c>
      <c r="G2741" s="74" t="n">
        <v>0.672</v>
      </c>
    </row>
    <row r="2742" ht="28" customHeight="1">
      <c r="A2742" s="66" t="inlineStr">
        <is>
          <t>Kepler-384 b</t>
        </is>
      </c>
      <c r="B2742" s="66" t="inlineStr">
        <is>
          <t>Kepler-384</t>
        </is>
      </c>
      <c r="C2742" s="66" t="inlineStr">
        <is>
          <t>Transit</t>
        </is>
      </c>
      <c r="D2742" s="73" t="n">
        <v>1.12</v>
      </c>
      <c r="E2742" s="73" t="n">
        <v>22.597053</v>
      </c>
      <c r="F2742" s="73" t="n">
        <v>5577</v>
      </c>
      <c r="G2742" s="73" t="n">
        <v>0.882</v>
      </c>
    </row>
    <row r="2743" ht="28" customHeight="1">
      <c r="A2743" s="68" t="inlineStr">
        <is>
          <t>Kepler-384 c</t>
        </is>
      </c>
      <c r="B2743" s="68" t="inlineStr">
        <is>
          <t>Kepler-384</t>
        </is>
      </c>
      <c r="C2743" s="68" t="inlineStr">
        <is>
          <t>Transit</t>
        </is>
      </c>
      <c r="D2743" s="74" t="n">
        <v>1.13</v>
      </c>
      <c r="E2743" s="74" t="n">
        <v>45.348269</v>
      </c>
      <c r="F2743" s="74" t="n">
        <v>5577</v>
      </c>
      <c r="G2743" s="74" t="n">
        <v>0.882</v>
      </c>
    </row>
    <row r="2744" ht="28" customHeight="1">
      <c r="A2744" s="66" t="inlineStr">
        <is>
          <t>Kepler-385 b</t>
        </is>
      </c>
      <c r="B2744" s="66" t="inlineStr">
        <is>
          <t>Kepler-385</t>
        </is>
      </c>
      <c r="C2744" s="66" t="inlineStr">
        <is>
          <t>Transit</t>
        </is>
      </c>
      <c r="D2744" s="73" t="n">
        <v>2.73</v>
      </c>
      <c r="E2744" s="73" t="n">
        <v>10.043686</v>
      </c>
      <c r="F2744" s="73" t="n">
        <v>6326</v>
      </c>
      <c r="G2744" s="73" t="n">
        <v>1.126</v>
      </c>
    </row>
    <row r="2745" ht="28" customHeight="1">
      <c r="A2745" s="68" t="inlineStr">
        <is>
          <t>Kepler-385 c</t>
        </is>
      </c>
      <c r="B2745" s="68" t="inlineStr">
        <is>
          <t>Kepler-385</t>
        </is>
      </c>
      <c r="C2745" s="68" t="inlineStr">
        <is>
          <t>Transit</t>
        </is>
      </c>
      <c r="D2745" s="74" t="n">
        <v>3.04</v>
      </c>
      <c r="E2745" s="74" t="n">
        <v>15.163161</v>
      </c>
      <c r="F2745" s="74" t="n">
        <v>6326</v>
      </c>
      <c r="G2745" s="74" t="n">
        <v>1.126</v>
      </c>
    </row>
    <row r="2746" ht="28" customHeight="1">
      <c r="A2746" s="66" t="inlineStr">
        <is>
          <t>Kepler-385 d</t>
        </is>
      </c>
      <c r="B2746" s="66" t="inlineStr">
        <is>
          <t>Kepler-385</t>
        </is>
      </c>
      <c r="C2746" s="66" t="inlineStr">
        <is>
          <t>Transit</t>
        </is>
      </c>
      <c r="D2746" s="73" t="n">
        <v>2.6186448</v>
      </c>
      <c r="E2746" s="73" t="n">
        <v>56.4159</v>
      </c>
      <c r="F2746" s="73" t="n">
        <v>5829</v>
      </c>
      <c r="G2746" s="73" t="n">
        <v>1.157</v>
      </c>
    </row>
    <row r="2747" ht="28" customHeight="1">
      <c r="A2747" s="68" t="inlineStr">
        <is>
          <t>Kepler-386 b</t>
        </is>
      </c>
      <c r="B2747" s="68" t="inlineStr">
        <is>
          <t>Kepler-386</t>
        </is>
      </c>
      <c r="C2747" s="68" t="inlineStr">
        <is>
          <t>Transit</t>
        </is>
      </c>
      <c r="D2747" s="74" t="n">
        <v>1.39</v>
      </c>
      <c r="E2747" s="74" t="n">
        <v>12.31043</v>
      </c>
      <c r="F2747" s="74" t="n">
        <v>5178</v>
      </c>
      <c r="G2747" s="74" t="n">
        <v>0.767</v>
      </c>
    </row>
    <row r="2748" ht="28" customHeight="1">
      <c r="A2748" s="66" t="inlineStr">
        <is>
          <t>Kepler-386 c</t>
        </is>
      </c>
      <c r="B2748" s="66" t="inlineStr">
        <is>
          <t>Kepler-386</t>
        </is>
      </c>
      <c r="C2748" s="66" t="inlineStr">
        <is>
          <t>Transit</t>
        </is>
      </c>
      <c r="D2748" s="73" t="n">
        <v>1.58</v>
      </c>
      <c r="E2748" s="73" t="n">
        <v>25.193458</v>
      </c>
      <c r="F2748" s="73" t="n">
        <v>5178</v>
      </c>
      <c r="G2748" s="73" t="n">
        <v>0.767</v>
      </c>
    </row>
    <row r="2749" ht="28" customHeight="1">
      <c r="A2749" s="68" t="inlineStr">
        <is>
          <t>Kepler-387 b</t>
        </is>
      </c>
      <c r="B2749" s="68" t="inlineStr">
        <is>
          <t>Kepler-387</t>
        </is>
      </c>
      <c r="C2749" s="68" t="inlineStr">
        <is>
          <t>Transit</t>
        </is>
      </c>
      <c r="D2749" s="74" t="n">
        <v>1.03</v>
      </c>
      <c r="E2749" s="74" t="n">
        <v>6.791636</v>
      </c>
      <c r="F2749" s="74" t="n">
        <v>5774</v>
      </c>
      <c r="G2749" s="74" t="n">
        <v>1.046</v>
      </c>
    </row>
    <row r="2750" ht="28" customHeight="1">
      <c r="A2750" s="66" t="inlineStr">
        <is>
          <t>Kepler-387 c</t>
        </is>
      </c>
      <c r="B2750" s="66" t="inlineStr">
        <is>
          <t>Kepler-387</t>
        </is>
      </c>
      <c r="C2750" s="66" t="inlineStr">
        <is>
          <t>Transit</t>
        </is>
      </c>
      <c r="D2750" s="73" t="n">
        <v>0.89</v>
      </c>
      <c r="E2750" s="73" t="n">
        <v>11.837549</v>
      </c>
      <c r="F2750" s="73" t="n">
        <v>5774</v>
      </c>
      <c r="G2750" s="73" t="n">
        <v>1.046</v>
      </c>
    </row>
    <row r="2751" ht="28" customHeight="1">
      <c r="A2751" s="68" t="inlineStr">
        <is>
          <t>Kepler-388 b</t>
        </is>
      </c>
      <c r="B2751" s="68" t="inlineStr">
        <is>
          <t>Kepler-388</t>
        </is>
      </c>
      <c r="C2751" s="68" t="inlineStr">
        <is>
          <t>Transit</t>
        </is>
      </c>
      <c r="D2751" s="74" t="n">
        <v>0.8100000000000001</v>
      </c>
      <c r="E2751" s="74" t="n">
        <v>3.173315</v>
      </c>
      <c r="F2751" s="74" t="n">
        <v>4498</v>
      </c>
      <c r="G2751" s="74" t="n">
        <v>0.586</v>
      </c>
    </row>
    <row r="2752" ht="28" customHeight="1">
      <c r="A2752" s="66" t="inlineStr">
        <is>
          <t>Kepler-388 c</t>
        </is>
      </c>
      <c r="B2752" s="66" t="inlineStr">
        <is>
          <t>Kepler-388</t>
        </is>
      </c>
      <c r="C2752" s="66" t="inlineStr">
        <is>
          <t>Transit</t>
        </is>
      </c>
      <c r="D2752" s="73" t="n">
        <v>0.86</v>
      </c>
      <c r="E2752" s="73" t="n">
        <v>13.297004</v>
      </c>
      <c r="F2752" s="73" t="n">
        <v>4498</v>
      </c>
      <c r="G2752" s="73" t="n">
        <v>0.586</v>
      </c>
    </row>
    <row r="2753" ht="28" customHeight="1">
      <c r="A2753" s="68" t="inlineStr">
        <is>
          <t>Kepler-389 b</t>
        </is>
      </c>
      <c r="B2753" s="68" t="inlineStr">
        <is>
          <t>Kepler-389</t>
        </is>
      </c>
      <c r="C2753" s="68" t="inlineStr">
        <is>
          <t>Transit</t>
        </is>
      </c>
      <c r="D2753" s="74" t="n">
        <v>1.51</v>
      </c>
      <c r="E2753" s="74" t="n">
        <v>3.244107</v>
      </c>
      <c r="F2753" s="74" t="n">
        <v>5376</v>
      </c>
      <c r="G2753" s="74" t="n">
        <v>0.792</v>
      </c>
    </row>
    <row r="2754" ht="28" customHeight="1">
      <c r="A2754" s="66" t="inlineStr">
        <is>
          <t>Kepler-389 c</t>
        </is>
      </c>
      <c r="B2754" s="66" t="inlineStr">
        <is>
          <t>Kepler-389</t>
        </is>
      </c>
      <c r="C2754" s="66" t="inlineStr">
        <is>
          <t>Transit</t>
        </is>
      </c>
      <c r="D2754" s="73" t="n">
        <v>1.46</v>
      </c>
      <c r="E2754" s="73" t="n">
        <v>14.51143</v>
      </c>
      <c r="F2754" s="73" t="n">
        <v>5376</v>
      </c>
      <c r="G2754" s="73" t="n">
        <v>0.792</v>
      </c>
    </row>
    <row r="2755" ht="28" customHeight="1">
      <c r="A2755" s="68" t="inlineStr">
        <is>
          <t>Kepler-39 b</t>
        </is>
      </c>
      <c r="B2755" s="68" t="inlineStr">
        <is>
          <t>Kepler-39</t>
        </is>
      </c>
      <c r="C2755" s="68" t="inlineStr">
        <is>
          <t>Transit</t>
        </is>
      </c>
      <c r="D2755" s="74" t="n">
        <v>13.9</v>
      </c>
      <c r="E2755" s="74" t="n">
        <v>21.08721</v>
      </c>
      <c r="F2755" s="74" t="n">
        <v>6350</v>
      </c>
      <c r="G2755" s="74" t="n">
        <v>1.4</v>
      </c>
    </row>
    <row r="2756" ht="28" customHeight="1">
      <c r="A2756" s="66" t="inlineStr">
        <is>
          <t>Kepler-390 b</t>
        </is>
      </c>
      <c r="B2756" s="66" t="inlineStr">
        <is>
          <t>Kepler-390</t>
        </is>
      </c>
      <c r="C2756" s="66" t="inlineStr">
        <is>
          <t>Transit</t>
        </is>
      </c>
      <c r="D2756" s="73" t="n">
        <v>0.82</v>
      </c>
      <c r="E2756" s="73" t="n">
        <v>6.738088</v>
      </c>
      <c r="F2756" s="73" t="n">
        <v>5166</v>
      </c>
      <c r="G2756" s="73" t="n">
        <v>0.776</v>
      </c>
    </row>
    <row r="2757" ht="28" customHeight="1">
      <c r="A2757" s="68" t="inlineStr">
        <is>
          <t>Kepler-390 c</t>
        </is>
      </c>
      <c r="B2757" s="68" t="inlineStr">
        <is>
          <t>Kepler-390</t>
        </is>
      </c>
      <c r="C2757" s="68" t="inlineStr">
        <is>
          <t>Transit</t>
        </is>
      </c>
      <c r="D2757" s="74" t="n">
        <v>0.79</v>
      </c>
      <c r="E2757" s="74" t="n">
        <v>13.060022</v>
      </c>
      <c r="F2757" s="74" t="n">
        <v>5166</v>
      </c>
      <c r="G2757" s="74" t="n">
        <v>0.776</v>
      </c>
    </row>
    <row r="2758" ht="28" customHeight="1">
      <c r="A2758" s="66" t="inlineStr">
        <is>
          <t>Kepler-391 b</t>
        </is>
      </c>
      <c r="B2758" s="66" t="inlineStr">
        <is>
          <t>Kepler-391</t>
        </is>
      </c>
      <c r="C2758" s="66" t="inlineStr">
        <is>
          <t>Transit</t>
        </is>
      </c>
      <c r="D2758" s="73" t="n">
        <v>2.5</v>
      </c>
      <c r="E2758" s="73" t="n">
        <v>7.4175</v>
      </c>
      <c r="F2758" s="73" t="n">
        <v>5038</v>
      </c>
      <c r="G2758" s="73" t="n">
        <v>2.879</v>
      </c>
    </row>
    <row r="2759" ht="28" customHeight="1">
      <c r="A2759" s="68" t="inlineStr">
        <is>
          <t>Kepler-391 c</t>
        </is>
      </c>
      <c r="B2759" s="68" t="inlineStr">
        <is>
          <t>Kepler-391</t>
        </is>
      </c>
      <c r="C2759" s="68" t="inlineStr">
        <is>
          <t>Transit</t>
        </is>
      </c>
      <c r="D2759" s="74" t="n">
        <v>2.88</v>
      </c>
      <c r="E2759" s="74" t="n">
        <v>20.501</v>
      </c>
      <c r="F2759" s="74" t="n">
        <v>5038</v>
      </c>
      <c r="G2759" s="74" t="n">
        <v>2.879</v>
      </c>
    </row>
    <row r="2760" ht="28" customHeight="1">
      <c r="A2760" s="66" t="inlineStr">
        <is>
          <t>Kepler-392 b</t>
        </is>
      </c>
      <c r="B2760" s="66" t="inlineStr">
        <is>
          <t>Kepler-392</t>
        </is>
      </c>
      <c r="C2760" s="66" t="inlineStr">
        <is>
          <t>Transit</t>
        </is>
      </c>
      <c r="D2760" s="73" t="n">
        <v>1</v>
      </c>
      <c r="E2760" s="73" t="n">
        <v>5.341853</v>
      </c>
      <c r="F2760" s="73" t="n">
        <v>5938</v>
      </c>
      <c r="G2760" s="73" t="n">
        <v>1.129</v>
      </c>
    </row>
    <row r="2761" ht="28" customHeight="1">
      <c r="A2761" s="68" t="inlineStr">
        <is>
          <t>Kepler-392 c</t>
        </is>
      </c>
      <c r="B2761" s="68" t="inlineStr">
        <is>
          <t>Kepler-392</t>
        </is>
      </c>
      <c r="C2761" s="68" t="inlineStr">
        <is>
          <t>Transit</t>
        </is>
      </c>
      <c r="D2761" s="74" t="n">
        <v>1.1</v>
      </c>
      <c r="E2761" s="74" t="n">
        <v>10.423118</v>
      </c>
      <c r="F2761" s="74" t="n">
        <v>5938</v>
      </c>
      <c r="G2761" s="74" t="n">
        <v>1.129</v>
      </c>
    </row>
    <row r="2762" ht="28" customHeight="1">
      <c r="A2762" s="66" t="inlineStr">
        <is>
          <t>Kepler-393 b</t>
        </is>
      </c>
      <c r="B2762" s="66" t="inlineStr">
        <is>
          <t>Kepler-393</t>
        </is>
      </c>
      <c r="C2762" s="66" t="inlineStr">
        <is>
          <t>Transit</t>
        </is>
      </c>
      <c r="D2762" s="73" t="n">
        <v>1.29</v>
      </c>
      <c r="E2762" s="73" t="n">
        <v>9.182416999999999</v>
      </c>
      <c r="F2762" s="73" t="n">
        <v>6189</v>
      </c>
      <c r="G2762" s="73" t="n">
        <v>1.382</v>
      </c>
    </row>
    <row r="2763" ht="28" customHeight="1">
      <c r="A2763" s="68" t="inlineStr">
        <is>
          <t>Kepler-393 c</t>
        </is>
      </c>
      <c r="B2763" s="68" t="inlineStr">
        <is>
          <t>Kepler-393</t>
        </is>
      </c>
      <c r="C2763" s="68" t="inlineStr">
        <is>
          <t>Transit</t>
        </is>
      </c>
      <c r="D2763" s="74" t="n">
        <v>1.33</v>
      </c>
      <c r="E2763" s="74" t="n">
        <v>14.613612</v>
      </c>
      <c r="F2763" s="74" t="n">
        <v>6189</v>
      </c>
      <c r="G2763" s="74" t="n">
        <v>1.382</v>
      </c>
    </row>
    <row r="2764" ht="28" customHeight="1">
      <c r="A2764" s="66" t="inlineStr">
        <is>
          <t>Kepler-394 b</t>
        </is>
      </c>
      <c r="B2764" s="66" t="inlineStr">
        <is>
          <t>Kepler-394</t>
        </is>
      </c>
      <c r="C2764" s="66" t="inlineStr">
        <is>
          <t>Transit</t>
        </is>
      </c>
      <c r="D2764" s="73" t="n">
        <v>1.6</v>
      </c>
      <c r="E2764" s="73" t="n">
        <v>8.005013</v>
      </c>
      <c r="F2764" s="73" t="n">
        <v>6402</v>
      </c>
      <c r="G2764" s="73" t="n">
        <v>1.132</v>
      </c>
    </row>
    <row r="2765" ht="28" customHeight="1">
      <c r="A2765" s="68" t="inlineStr">
        <is>
          <t>Kepler-394 c</t>
        </is>
      </c>
      <c r="B2765" s="68" t="inlineStr">
        <is>
          <t>Kepler-394</t>
        </is>
      </c>
      <c r="C2765" s="68" t="inlineStr">
        <is>
          <t>Transit</t>
        </is>
      </c>
      <c r="D2765" s="74" t="n">
        <v>1.66</v>
      </c>
      <c r="E2765" s="74" t="n">
        <v>12.130686</v>
      </c>
      <c r="F2765" s="74" t="n">
        <v>6402</v>
      </c>
      <c r="G2765" s="74" t="n">
        <v>1.132</v>
      </c>
    </row>
    <row r="2766" ht="28" customHeight="1">
      <c r="A2766" s="66" t="inlineStr">
        <is>
          <t>Kepler-394 d</t>
        </is>
      </c>
      <c r="B2766" s="66" t="inlineStr">
        <is>
          <t>Kepler-394</t>
        </is>
      </c>
      <c r="C2766" s="66" t="inlineStr">
        <is>
          <t>Transit</t>
        </is>
      </c>
      <c r="D2766" s="73" t="n">
        <v>1.50066814</v>
      </c>
      <c r="E2766" s="73" t="n">
        <v>5.613580227</v>
      </c>
      <c r="F2766" s="73" t="n">
        <v>6398</v>
      </c>
      <c r="G2766" s="73" t="n">
        <v>1.101</v>
      </c>
    </row>
    <row r="2767" ht="28" customHeight="1">
      <c r="A2767" s="68" t="inlineStr">
        <is>
          <t>Kepler-395 b</t>
        </is>
      </c>
      <c r="B2767" s="68" t="inlineStr">
        <is>
          <t>Kepler-395</t>
        </is>
      </c>
      <c r="C2767" s="68" t="inlineStr">
        <is>
          <t>Transit</t>
        </is>
      </c>
      <c r="D2767" s="74" t="n">
        <v>1.03</v>
      </c>
      <c r="E2767" s="74" t="n">
        <v>7.054346</v>
      </c>
      <c r="F2767" s="74" t="n">
        <v>4262</v>
      </c>
      <c r="G2767" s="74" t="n">
        <v>0.556</v>
      </c>
    </row>
    <row r="2768" ht="28" customHeight="1">
      <c r="A2768" s="66" t="inlineStr">
        <is>
          <t>Kepler-395 c</t>
        </is>
      </c>
      <c r="B2768" s="66" t="inlineStr">
        <is>
          <t>Kepler-395</t>
        </is>
      </c>
      <c r="C2768" s="66" t="inlineStr">
        <is>
          <t>Transit</t>
        </is>
      </c>
      <c r="D2768" s="73" t="n">
        <v>1.32</v>
      </c>
      <c r="E2768" s="73" t="n">
        <v>34.989262</v>
      </c>
      <c r="F2768" s="73" t="n">
        <v>4262</v>
      </c>
      <c r="G2768" s="73" t="n">
        <v>0.556</v>
      </c>
    </row>
    <row r="2769" ht="28" customHeight="1">
      <c r="A2769" s="68" t="inlineStr">
        <is>
          <t>Kepler-396 b</t>
        </is>
      </c>
      <c r="B2769" s="68" t="inlineStr">
        <is>
          <t>Kepler-396</t>
        </is>
      </c>
      <c r="C2769" s="68" t="inlineStr">
        <is>
          <t>Transit</t>
        </is>
      </c>
      <c r="D2769" s="74" t="n">
        <v>3.5</v>
      </c>
      <c r="E2769" s="74" t="n">
        <v>42.994</v>
      </c>
      <c r="F2769" s="21" t="n"/>
      <c r="G2769" s="74" t="n">
        <v>1.06</v>
      </c>
    </row>
    <row r="2770" ht="28" customHeight="1">
      <c r="A2770" s="66" t="inlineStr">
        <is>
          <t>Kepler-396 c</t>
        </is>
      </c>
      <c r="B2770" s="66" t="inlineStr">
        <is>
          <t>Kepler-396</t>
        </is>
      </c>
      <c r="C2770" s="66" t="inlineStr">
        <is>
          <t>Transit</t>
        </is>
      </c>
      <c r="D2770" s="73" t="n">
        <v>5.3</v>
      </c>
      <c r="E2770" s="73" t="n">
        <v>88.505</v>
      </c>
      <c r="F2770" s="21" t="n"/>
      <c r="G2770" s="73" t="n">
        <v>1.06</v>
      </c>
    </row>
    <row r="2771" ht="28" customHeight="1">
      <c r="A2771" s="68" t="inlineStr">
        <is>
          <t>Kepler-397 b</t>
        </is>
      </c>
      <c r="B2771" s="68" t="inlineStr">
        <is>
          <t>Kepler-397</t>
        </is>
      </c>
      <c r="C2771" s="68" t="inlineStr">
        <is>
          <t>Transit</t>
        </is>
      </c>
      <c r="D2771" s="74" t="n">
        <v>2.46</v>
      </c>
      <c r="E2771" s="74" t="n">
        <v>22.250949</v>
      </c>
      <c r="F2771" s="74" t="n">
        <v>5307</v>
      </c>
      <c r="G2771" s="74" t="n">
        <v>0.767</v>
      </c>
    </row>
    <row r="2772" ht="28" customHeight="1">
      <c r="A2772" s="66" t="inlineStr">
        <is>
          <t>Kepler-397 c</t>
        </is>
      </c>
      <c r="B2772" s="66" t="inlineStr">
        <is>
          <t>Kepler-397</t>
        </is>
      </c>
      <c r="C2772" s="66" t="inlineStr">
        <is>
          <t>Transit</t>
        </is>
      </c>
      <c r="D2772" s="73" t="n">
        <v>6.18</v>
      </c>
      <c r="E2772" s="73" t="n">
        <v>135.498527</v>
      </c>
      <c r="F2772" s="73" t="n">
        <v>5307</v>
      </c>
      <c r="G2772" s="73" t="n">
        <v>0.767</v>
      </c>
    </row>
    <row r="2773" ht="28" customHeight="1">
      <c r="A2773" s="68" t="inlineStr">
        <is>
          <t>Kepler-398 b</t>
        </is>
      </c>
      <c r="B2773" s="68" t="inlineStr">
        <is>
          <t>Kepler-398</t>
        </is>
      </c>
      <c r="C2773" s="68" t="inlineStr">
        <is>
          <t>Transit</t>
        </is>
      </c>
      <c r="D2773" s="74" t="n">
        <v>0.93</v>
      </c>
      <c r="E2773" s="74" t="n">
        <v>4.081423</v>
      </c>
      <c r="F2773" s="74" t="n">
        <v>4493</v>
      </c>
      <c r="G2773" s="74" t="n">
        <v>0.613</v>
      </c>
    </row>
    <row r="2774" ht="28" customHeight="1">
      <c r="A2774" s="66" t="inlineStr">
        <is>
          <t>Kepler-398 c</t>
        </is>
      </c>
      <c r="B2774" s="66" t="inlineStr">
        <is>
          <t>Kepler-398</t>
        </is>
      </c>
      <c r="C2774" s="66" t="inlineStr">
        <is>
          <t>Transit</t>
        </is>
      </c>
      <c r="D2774" s="73" t="n">
        <v>1.01</v>
      </c>
      <c r="E2774" s="73" t="n">
        <v>11.419412</v>
      </c>
      <c r="F2774" s="73" t="n">
        <v>4493</v>
      </c>
      <c r="G2774" s="73" t="n">
        <v>0.613</v>
      </c>
    </row>
    <row r="2775" ht="28" customHeight="1">
      <c r="A2775" s="68" t="inlineStr">
        <is>
          <t>Kepler-398 d</t>
        </is>
      </c>
      <c r="B2775" s="68" t="inlineStr">
        <is>
          <t>Kepler-398</t>
        </is>
      </c>
      <c r="C2775" s="68" t="inlineStr">
        <is>
          <t>Transit</t>
        </is>
      </c>
      <c r="D2775" s="74" t="n">
        <v>0.88</v>
      </c>
      <c r="E2775" s="74" t="n">
        <v>6.83437001</v>
      </c>
      <c r="F2775" s="74" t="n">
        <v>4557</v>
      </c>
      <c r="G2775" s="74" t="n">
        <v>0.67</v>
      </c>
    </row>
    <row r="2776" ht="28" customHeight="1">
      <c r="A2776" s="66" t="inlineStr">
        <is>
          <t>Kepler-399 b</t>
        </is>
      </c>
      <c r="B2776" s="66" t="inlineStr">
        <is>
          <t>Kepler-399</t>
        </is>
      </c>
      <c r="C2776" s="66" t="inlineStr">
        <is>
          <t>Transit</t>
        </is>
      </c>
      <c r="D2776" s="73" t="n">
        <v>0.96</v>
      </c>
      <c r="E2776" s="73" t="n">
        <v>14.425281</v>
      </c>
      <c r="F2776" s="73" t="n">
        <v>5502</v>
      </c>
      <c r="G2776" s="73" t="n">
        <v>0.68</v>
      </c>
    </row>
    <row r="2777" ht="28" customHeight="1">
      <c r="A2777" s="68" t="inlineStr">
        <is>
          <t>Kepler-399 c</t>
        </is>
      </c>
      <c r="B2777" s="68" t="inlineStr">
        <is>
          <t>Kepler-399</t>
        </is>
      </c>
      <c r="C2777" s="68" t="inlineStr">
        <is>
          <t>Transit</t>
        </is>
      </c>
      <c r="D2777" s="74" t="n">
        <v>1.43</v>
      </c>
      <c r="E2777" s="74" t="n">
        <v>26.67569</v>
      </c>
      <c r="F2777" s="74" t="n">
        <v>5502</v>
      </c>
      <c r="G2777" s="74" t="n">
        <v>0.68</v>
      </c>
    </row>
    <row r="2778" ht="28" customHeight="1">
      <c r="A2778" s="66" t="inlineStr">
        <is>
          <t>Kepler-399 d</t>
        </is>
      </c>
      <c r="B2778" s="66" t="inlineStr">
        <is>
          <t>Kepler-399</t>
        </is>
      </c>
      <c r="C2778" s="66" t="inlineStr">
        <is>
          <t>Transit</t>
        </is>
      </c>
      <c r="D2778" s="73" t="n">
        <v>1.89</v>
      </c>
      <c r="E2778" s="73" t="n">
        <v>58.034616</v>
      </c>
      <c r="F2778" s="73" t="n">
        <v>5502</v>
      </c>
      <c r="G2778" s="73" t="n">
        <v>0.68</v>
      </c>
    </row>
    <row r="2779" ht="28" customHeight="1">
      <c r="A2779" s="68" t="inlineStr">
        <is>
          <t>Kepler-4 b</t>
        </is>
      </c>
      <c r="B2779" s="68" t="inlineStr">
        <is>
          <t>Kepler-4</t>
        </is>
      </c>
      <c r="C2779" s="68" t="inlineStr">
        <is>
          <t>Transit</t>
        </is>
      </c>
      <c r="D2779" s="74" t="n">
        <v>4.002</v>
      </c>
      <c r="E2779" s="74" t="n">
        <v>3.21346</v>
      </c>
      <c r="F2779" s="74" t="n">
        <v>5857</v>
      </c>
      <c r="G2779" s="74" t="n">
        <v>1.487</v>
      </c>
    </row>
    <row r="2780" ht="28" customHeight="1">
      <c r="A2780" s="66" t="inlineStr">
        <is>
          <t>Kepler-40 b</t>
        </is>
      </c>
      <c r="B2780" s="66" t="inlineStr">
        <is>
          <t>Kepler-40</t>
        </is>
      </c>
      <c r="C2780" s="66" t="inlineStr">
        <is>
          <t>Transit</t>
        </is>
      </c>
      <c r="D2780" s="73" t="n">
        <v>13.11</v>
      </c>
      <c r="E2780" s="73" t="n">
        <v>6.87349</v>
      </c>
      <c r="F2780" s="73" t="n">
        <v>6510</v>
      </c>
      <c r="G2780" s="73" t="n">
        <v>2.13</v>
      </c>
    </row>
    <row r="2781" ht="28" customHeight="1">
      <c r="A2781" s="68" t="inlineStr">
        <is>
          <t>Kepler-400 b</t>
        </is>
      </c>
      <c r="B2781" s="68" t="inlineStr">
        <is>
          <t>Kepler-400</t>
        </is>
      </c>
      <c r="C2781" s="68" t="inlineStr">
        <is>
          <t>Transit</t>
        </is>
      </c>
      <c r="D2781" s="74" t="n">
        <v>1.65</v>
      </c>
      <c r="E2781" s="74" t="n">
        <v>9.024388999999999</v>
      </c>
      <c r="F2781" s="74" t="n">
        <v>5886</v>
      </c>
      <c r="G2781" s="74" t="n">
        <v>1.145</v>
      </c>
    </row>
    <row r="2782" ht="28" customHeight="1">
      <c r="A2782" s="66" t="inlineStr">
        <is>
          <t>Kepler-400 c</t>
        </is>
      </c>
      <c r="B2782" s="66" t="inlineStr">
        <is>
          <t>Kepler-400</t>
        </is>
      </c>
      <c r="C2782" s="66" t="inlineStr">
        <is>
          <t>Transit</t>
        </is>
      </c>
      <c r="D2782" s="73" t="n">
        <v>1.49</v>
      </c>
      <c r="E2782" s="73" t="n">
        <v>17.340824</v>
      </c>
      <c r="F2782" s="73" t="n">
        <v>5886</v>
      </c>
      <c r="G2782" s="73" t="n">
        <v>1.145</v>
      </c>
    </row>
    <row r="2783" ht="28" customHeight="1">
      <c r="A2783" s="68" t="inlineStr">
        <is>
          <t>Kepler-401 b</t>
        </is>
      </c>
      <c r="B2783" s="68" t="inlineStr">
        <is>
          <t>Kepler-401</t>
        </is>
      </c>
      <c r="C2783" s="68" t="inlineStr">
        <is>
          <t>Transit</t>
        </is>
      </c>
      <c r="D2783" s="74" t="n">
        <v>1.71</v>
      </c>
      <c r="E2783" s="74" t="n">
        <v>14.383035</v>
      </c>
      <c r="F2783" s="74" t="n">
        <v>6117</v>
      </c>
      <c r="G2783" s="74" t="n">
        <v>1.333</v>
      </c>
    </row>
    <row r="2784" ht="28" customHeight="1">
      <c r="A2784" s="66" t="inlineStr">
        <is>
          <t>Kepler-401 c</t>
        </is>
      </c>
      <c r="B2784" s="66" t="inlineStr">
        <is>
          <t>Kepler-401</t>
        </is>
      </c>
      <c r="C2784" s="66" t="inlineStr">
        <is>
          <t>Transit</t>
        </is>
      </c>
      <c r="D2784" s="73" t="n">
        <v>2.15</v>
      </c>
      <c r="E2784" s="73" t="n">
        <v>47.318218</v>
      </c>
      <c r="F2784" s="73" t="n">
        <v>6117</v>
      </c>
      <c r="G2784" s="73" t="n">
        <v>1.333</v>
      </c>
    </row>
    <row r="2785" ht="28" customHeight="1">
      <c r="A2785" s="68" t="inlineStr">
        <is>
          <t>Kepler-401 d</t>
        </is>
      </c>
      <c r="B2785" s="68" t="inlineStr">
        <is>
          <t>Kepler-401</t>
        </is>
      </c>
      <c r="C2785" s="68" t="inlineStr">
        <is>
          <t>Transit</t>
        </is>
      </c>
      <c r="D2785" s="74" t="n">
        <v>2.27</v>
      </c>
      <c r="E2785" s="74" t="n">
        <v>184.256405</v>
      </c>
      <c r="F2785" s="74" t="n">
        <v>6184</v>
      </c>
      <c r="G2785" s="74" t="n">
        <v>1.29</v>
      </c>
    </row>
    <row r="2786" ht="28" customHeight="1">
      <c r="A2786" s="66" t="inlineStr">
        <is>
          <t>Kepler-402 b</t>
        </is>
      </c>
      <c r="B2786" s="66" t="inlineStr">
        <is>
          <t>Kepler-402</t>
        </is>
      </c>
      <c r="C2786" s="66" t="inlineStr">
        <is>
          <t>Transit</t>
        </is>
      </c>
      <c r="D2786" s="73" t="n">
        <v>1.22</v>
      </c>
      <c r="E2786" s="73" t="n">
        <v>4.028751</v>
      </c>
      <c r="F2786" s="73" t="n">
        <v>6090</v>
      </c>
      <c r="G2786" s="73" t="n">
        <v>1.264</v>
      </c>
    </row>
    <row r="2787" ht="28" customHeight="1">
      <c r="A2787" s="68" t="inlineStr">
        <is>
          <t>Kepler-402 c</t>
        </is>
      </c>
      <c r="B2787" s="68" t="inlineStr">
        <is>
          <t>Kepler-402</t>
        </is>
      </c>
      <c r="C2787" s="68" t="inlineStr">
        <is>
          <t>Transit</t>
        </is>
      </c>
      <c r="D2787" s="74" t="n">
        <v>1.56</v>
      </c>
      <c r="E2787" s="74" t="n">
        <v>6.124821</v>
      </c>
      <c r="F2787" s="74" t="n">
        <v>6090</v>
      </c>
      <c r="G2787" s="74" t="n">
        <v>1.264</v>
      </c>
    </row>
    <row r="2788" ht="28" customHeight="1">
      <c r="A2788" s="66" t="inlineStr">
        <is>
          <t>Kepler-402 d</t>
        </is>
      </c>
      <c r="B2788" s="66" t="inlineStr">
        <is>
          <t>Kepler-402</t>
        </is>
      </c>
      <c r="C2788" s="66" t="inlineStr">
        <is>
          <t>Transit</t>
        </is>
      </c>
      <c r="D2788" s="73" t="n">
        <v>1.38</v>
      </c>
      <c r="E2788" s="73" t="n">
        <v>8.921099</v>
      </c>
      <c r="F2788" s="73" t="n">
        <v>6090</v>
      </c>
      <c r="G2788" s="73" t="n">
        <v>1.264</v>
      </c>
    </row>
    <row r="2789" ht="28" customHeight="1">
      <c r="A2789" s="68" t="inlineStr">
        <is>
          <t>Kepler-402 e</t>
        </is>
      </c>
      <c r="B2789" s="68" t="inlineStr">
        <is>
          <t>Kepler-402</t>
        </is>
      </c>
      <c r="C2789" s="68" t="inlineStr">
        <is>
          <t>Transit</t>
        </is>
      </c>
      <c r="D2789" s="74" t="n">
        <v>1.46</v>
      </c>
      <c r="E2789" s="74" t="n">
        <v>11.242861</v>
      </c>
      <c r="F2789" s="74" t="n">
        <v>6090</v>
      </c>
      <c r="G2789" s="74" t="n">
        <v>1.264</v>
      </c>
    </row>
    <row r="2790" ht="28" customHeight="1">
      <c r="A2790" s="66" t="inlineStr">
        <is>
          <t>Kepler-403 b</t>
        </is>
      </c>
      <c r="B2790" s="66" t="inlineStr">
        <is>
          <t>Kepler-403</t>
        </is>
      </c>
      <c r="C2790" s="66" t="inlineStr">
        <is>
          <t>Transit</t>
        </is>
      </c>
      <c r="D2790" s="73" t="n">
        <v>1.25</v>
      </c>
      <c r="E2790" s="73" t="n">
        <v>7.031462</v>
      </c>
      <c r="F2790" s="73" t="n">
        <v>6090</v>
      </c>
      <c r="G2790" s="73" t="n">
        <v>1.329</v>
      </c>
    </row>
    <row r="2791" ht="28" customHeight="1">
      <c r="A2791" s="68" t="inlineStr">
        <is>
          <t>Kepler-403 c</t>
        </is>
      </c>
      <c r="B2791" s="68" t="inlineStr">
        <is>
          <t>Kepler-403</t>
        </is>
      </c>
      <c r="C2791" s="68" t="inlineStr">
        <is>
          <t>Transit</t>
        </is>
      </c>
      <c r="D2791" s="74" t="n">
        <v>1.75</v>
      </c>
      <c r="E2791" s="74" t="n">
        <v>54.280749</v>
      </c>
      <c r="F2791" s="74" t="n">
        <v>6090</v>
      </c>
      <c r="G2791" s="74" t="n">
        <v>1.329</v>
      </c>
    </row>
    <row r="2792" ht="28" customHeight="1">
      <c r="A2792" s="66" t="inlineStr">
        <is>
          <t>Kepler-403 d</t>
        </is>
      </c>
      <c r="B2792" s="66" t="inlineStr">
        <is>
          <t>Kepler-403</t>
        </is>
      </c>
      <c r="C2792" s="66" t="inlineStr">
        <is>
          <t>Transit</t>
        </is>
      </c>
      <c r="D2792" s="73" t="n">
        <v>1.42</v>
      </c>
      <c r="E2792" s="73" t="n">
        <v>13.61159129</v>
      </c>
      <c r="F2792" s="73" t="n">
        <v>6209</v>
      </c>
      <c r="G2792" s="73" t="n">
        <v>1.45</v>
      </c>
    </row>
    <row r="2793" ht="28" customHeight="1">
      <c r="A2793" s="68" t="inlineStr">
        <is>
          <t>Kepler-404 b</t>
        </is>
      </c>
      <c r="B2793" s="68" t="inlineStr">
        <is>
          <t>Kepler-404</t>
        </is>
      </c>
      <c r="C2793" s="68" t="inlineStr">
        <is>
          <t>Transit</t>
        </is>
      </c>
      <c r="D2793" s="74" t="n">
        <v>1.27</v>
      </c>
      <c r="E2793" s="74" t="n">
        <v>11.829851</v>
      </c>
      <c r="F2793" s="74" t="n">
        <v>5654</v>
      </c>
      <c r="G2793" s="74" t="n">
        <v>0.884</v>
      </c>
    </row>
    <row r="2794" ht="28" customHeight="1">
      <c r="A2794" s="66" t="inlineStr">
        <is>
          <t>Kepler-404 c</t>
        </is>
      </c>
      <c r="B2794" s="66" t="inlineStr">
        <is>
          <t>Kepler-404</t>
        </is>
      </c>
      <c r="C2794" s="66" t="inlineStr">
        <is>
          <t>Transit</t>
        </is>
      </c>
      <c r="D2794" s="73" t="n">
        <v>1.72</v>
      </c>
      <c r="E2794" s="73" t="n">
        <v>14.751166</v>
      </c>
      <c r="F2794" s="73" t="n">
        <v>5654</v>
      </c>
      <c r="G2794" s="73" t="n">
        <v>0.884</v>
      </c>
    </row>
    <row r="2795" ht="28" customHeight="1">
      <c r="A2795" s="68" t="inlineStr">
        <is>
          <t>Kepler-405 b</t>
        </is>
      </c>
      <c r="B2795" s="68" t="inlineStr">
        <is>
          <t>Kepler-405</t>
        </is>
      </c>
      <c r="C2795" s="68" t="inlineStr">
        <is>
          <t>Transit</t>
        </is>
      </c>
      <c r="D2795" s="74" t="n">
        <v>2.08</v>
      </c>
      <c r="E2795" s="74" t="n">
        <v>10.613839</v>
      </c>
      <c r="F2795" s="74" t="n">
        <v>5818</v>
      </c>
      <c r="G2795" s="74" t="n">
        <v>0.893</v>
      </c>
    </row>
    <row r="2796" ht="28" customHeight="1">
      <c r="A2796" s="66" t="inlineStr">
        <is>
          <t>Kepler-405 c</t>
        </is>
      </c>
      <c r="B2796" s="66" t="inlineStr">
        <is>
          <t>Kepler-405</t>
        </is>
      </c>
      <c r="C2796" s="66" t="inlineStr">
        <is>
          <t>Transit</t>
        </is>
      </c>
      <c r="D2796" s="73" t="n">
        <v>4.66</v>
      </c>
      <c r="E2796" s="73" t="n">
        <v>29.726682</v>
      </c>
      <c r="F2796" s="73" t="n">
        <v>5818</v>
      </c>
      <c r="G2796" s="73" t="n">
        <v>0.893</v>
      </c>
    </row>
    <row r="2797" ht="28" customHeight="1">
      <c r="A2797" s="68" t="inlineStr">
        <is>
          <t>Kepler-406 b</t>
        </is>
      </c>
      <c r="B2797" s="68" t="inlineStr">
        <is>
          <t>Kepler-406</t>
        </is>
      </c>
      <c r="C2797" s="68" t="inlineStr">
        <is>
          <t>Transit</t>
        </is>
      </c>
      <c r="D2797" s="74" t="n">
        <v>1.43</v>
      </c>
      <c r="E2797" s="74" t="n">
        <v>2.42629</v>
      </c>
      <c r="F2797" s="74" t="n">
        <v>5538</v>
      </c>
      <c r="G2797" s="74" t="n">
        <v>1.07</v>
      </c>
    </row>
    <row r="2798" ht="28" customHeight="1">
      <c r="A2798" s="66" t="inlineStr">
        <is>
          <t>Kepler-406 c</t>
        </is>
      </c>
      <c r="B2798" s="66" t="inlineStr">
        <is>
          <t>Kepler-406</t>
        </is>
      </c>
      <c r="C2798" s="66" t="inlineStr">
        <is>
          <t>Transit</t>
        </is>
      </c>
      <c r="D2798" s="73" t="n">
        <v>0.85</v>
      </c>
      <c r="E2798" s="73" t="n">
        <v>4.62332</v>
      </c>
      <c r="F2798" s="73" t="n">
        <v>5538</v>
      </c>
      <c r="G2798" s="73" t="n">
        <v>1.07</v>
      </c>
    </row>
    <row r="2799" ht="28" customHeight="1">
      <c r="A2799" s="68" t="inlineStr">
        <is>
          <t>Kepler-407 b</t>
        </is>
      </c>
      <c r="B2799" s="68" t="inlineStr">
        <is>
          <t>Kepler-407</t>
        </is>
      </c>
      <c r="C2799" s="68" t="inlineStr">
        <is>
          <t>Transit</t>
        </is>
      </c>
      <c r="D2799" s="74" t="n">
        <v>1.19</v>
      </c>
      <c r="E2799" s="74" t="n">
        <v>0.6693124</v>
      </c>
      <c r="F2799" s="74" t="n">
        <v>5487</v>
      </c>
      <c r="G2799" s="74" t="n">
        <v>1.04</v>
      </c>
    </row>
    <row r="2800" ht="28" customHeight="1">
      <c r="A2800" s="66" t="inlineStr">
        <is>
          <t>Kepler-408 b</t>
        </is>
      </c>
      <c r="B2800" s="66" t="inlineStr">
        <is>
          <t>Kepler-408</t>
        </is>
      </c>
      <c r="C2800" s="66" t="inlineStr">
        <is>
          <t>Transit</t>
        </is>
      </c>
      <c r="D2800" s="73" t="n">
        <v>0.82</v>
      </c>
      <c r="E2800" s="73" t="n">
        <v>2.46502</v>
      </c>
      <c r="F2800" s="73" t="n">
        <v>6104</v>
      </c>
      <c r="G2800" s="73" t="n">
        <v>1.23</v>
      </c>
    </row>
    <row r="2801" ht="28" customHeight="1">
      <c r="A2801" s="68" t="inlineStr">
        <is>
          <t>Kepler-409 b</t>
        </is>
      </c>
      <c r="B2801" s="68" t="inlineStr">
        <is>
          <t>Kepler-409</t>
        </is>
      </c>
      <c r="C2801" s="68" t="inlineStr">
        <is>
          <t>Transit</t>
        </is>
      </c>
      <c r="D2801" s="74" t="n">
        <v>1.199</v>
      </c>
      <c r="E2801" s="74" t="n">
        <v>68.9583216</v>
      </c>
      <c r="F2801" s="74" t="n">
        <v>5421</v>
      </c>
      <c r="G2801" s="74" t="n">
        <v>0.897</v>
      </c>
    </row>
    <row r="2802" ht="28" customHeight="1">
      <c r="A2802" s="66" t="inlineStr">
        <is>
          <t>Kepler-41 b</t>
        </is>
      </c>
      <c r="B2802" s="66" t="inlineStr">
        <is>
          <t>Kepler-41</t>
        </is>
      </c>
      <c r="C2802" s="66" t="inlineStr">
        <is>
          <t>Transit</t>
        </is>
      </c>
      <c r="D2802" s="73" t="n">
        <v>14.46</v>
      </c>
      <c r="E2802" s="73" t="n">
        <v>1.8555582</v>
      </c>
      <c r="F2802" s="73" t="n">
        <v>5750</v>
      </c>
      <c r="G2802" s="73" t="n">
        <v>1.29</v>
      </c>
    </row>
    <row r="2803" ht="28" customHeight="1">
      <c r="A2803" s="68" t="inlineStr">
        <is>
          <t>Kepler-410 A b</t>
        </is>
      </c>
      <c r="B2803" s="68" t="inlineStr">
        <is>
          <t>Kepler-410 A</t>
        </is>
      </c>
      <c r="C2803" s="68" t="inlineStr">
        <is>
          <t>Transit</t>
        </is>
      </c>
      <c r="D2803" s="74" t="n">
        <v>2.838</v>
      </c>
      <c r="E2803" s="74" t="n">
        <v>17.833648</v>
      </c>
      <c r="F2803" s="74" t="n">
        <v>6273</v>
      </c>
      <c r="G2803" s="74" t="n">
        <v>1.352</v>
      </c>
    </row>
    <row r="2804" ht="28" customHeight="1">
      <c r="A2804" s="66" t="inlineStr">
        <is>
          <t>Kepler-411 b</t>
        </is>
      </c>
      <c r="B2804" s="66" t="inlineStr">
        <is>
          <t>Kepler-411</t>
        </is>
      </c>
      <c r="C2804" s="66" t="inlineStr">
        <is>
          <t>Transit</t>
        </is>
      </c>
      <c r="D2804" s="73" t="n">
        <v>2.401</v>
      </c>
      <c r="E2804" s="73" t="n">
        <v>3.005156</v>
      </c>
      <c r="F2804" s="21" t="n"/>
      <c r="G2804" s="73" t="n">
        <v>0.82</v>
      </c>
    </row>
    <row r="2805" ht="28" customHeight="1">
      <c r="A2805" s="68" t="inlineStr">
        <is>
          <t>Kepler-411 c</t>
        </is>
      </c>
      <c r="B2805" s="68" t="inlineStr">
        <is>
          <t>Kepler-411</t>
        </is>
      </c>
      <c r="C2805" s="68" t="inlineStr">
        <is>
          <t>Transit</t>
        </is>
      </c>
      <c r="D2805" s="74" t="n">
        <v>4.421</v>
      </c>
      <c r="E2805" s="74" t="n">
        <v>7.834435</v>
      </c>
      <c r="F2805" s="21" t="n"/>
      <c r="G2805" s="74" t="n">
        <v>0.82</v>
      </c>
    </row>
    <row r="2806" ht="28" customHeight="1">
      <c r="A2806" s="66" t="inlineStr">
        <is>
          <t>Kepler-411 d</t>
        </is>
      </c>
      <c r="B2806" s="66" t="inlineStr">
        <is>
          <t>Kepler-411</t>
        </is>
      </c>
      <c r="C2806" s="66" t="inlineStr">
        <is>
          <t>Transit</t>
        </is>
      </c>
      <c r="D2806" s="73" t="n">
        <v>3.319</v>
      </c>
      <c r="E2806" s="73" t="n">
        <v>58.02035</v>
      </c>
      <c r="F2806" s="21" t="n"/>
      <c r="G2806" s="73" t="n">
        <v>0.82</v>
      </c>
    </row>
    <row r="2807" ht="28" customHeight="1">
      <c r="A2807" s="68" t="inlineStr">
        <is>
          <t>Kepler-412 b</t>
        </is>
      </c>
      <c r="B2807" s="68" t="inlineStr">
        <is>
          <t>Kepler-412</t>
        </is>
      </c>
      <c r="C2807" s="68" t="inlineStr">
        <is>
          <t>Transit</t>
        </is>
      </c>
      <c r="D2807" s="74" t="n">
        <v>15.031269</v>
      </c>
      <c r="E2807" s="74" t="n">
        <v>1.7208604</v>
      </c>
      <c r="F2807" s="74" t="n">
        <v>5750</v>
      </c>
      <c r="G2807" s="74" t="n">
        <v>1.287</v>
      </c>
    </row>
    <row r="2808" ht="28" customHeight="1">
      <c r="A2808" s="66" t="inlineStr">
        <is>
          <t>Kepler-413 b</t>
        </is>
      </c>
      <c r="B2808" s="66" t="inlineStr">
        <is>
          <t>Kepler-413</t>
        </is>
      </c>
      <c r="C2808" s="66" t="inlineStr">
        <is>
          <t>Transit</t>
        </is>
      </c>
      <c r="D2808" s="73" t="n">
        <v>4.347</v>
      </c>
      <c r="E2808" s="73" t="n">
        <v>66.262</v>
      </c>
      <c r="F2808" s="73" t="n">
        <v>4700</v>
      </c>
      <c r="G2808" s="73" t="n">
        <v>0.7761</v>
      </c>
    </row>
    <row r="2809" ht="28" customHeight="1">
      <c r="A2809" s="68" t="inlineStr">
        <is>
          <t>Kepler-414 b</t>
        </is>
      </c>
      <c r="B2809" s="68" t="inlineStr">
        <is>
          <t>Kepler-414</t>
        </is>
      </c>
      <c r="C2809" s="68" t="inlineStr">
        <is>
          <t>Transit</t>
        </is>
      </c>
      <c r="D2809" s="74" t="n">
        <v>1.71</v>
      </c>
      <c r="E2809" s="74" t="n">
        <v>4.7</v>
      </c>
      <c r="F2809" s="21" t="n"/>
      <c r="G2809" s="74" t="n">
        <v>0.946</v>
      </c>
    </row>
    <row r="2810" ht="28" customHeight="1">
      <c r="A2810" s="66" t="inlineStr">
        <is>
          <t>Kepler-414 c</t>
        </is>
      </c>
      <c r="B2810" s="66" t="inlineStr">
        <is>
          <t>Kepler-414</t>
        </is>
      </c>
      <c r="C2810" s="66" t="inlineStr">
        <is>
          <t>Transit</t>
        </is>
      </c>
      <c r="D2810" s="73" t="n">
        <v>3.01</v>
      </c>
      <c r="E2810" s="73" t="n">
        <v>7.171</v>
      </c>
      <c r="F2810" s="21" t="n"/>
      <c r="G2810" s="73" t="n">
        <v>0.946</v>
      </c>
    </row>
    <row r="2811" ht="28" customHeight="1">
      <c r="A2811" s="68" t="inlineStr">
        <is>
          <t>Kepler-415 b</t>
        </is>
      </c>
      <c r="B2811" s="68" t="inlineStr">
        <is>
          <t>Kepler-415</t>
        </is>
      </c>
      <c r="C2811" s="68" t="inlineStr">
        <is>
          <t>Transit</t>
        </is>
      </c>
      <c r="D2811" s="74" t="n">
        <v>1.21</v>
      </c>
      <c r="E2811" s="74" t="n">
        <v>4.176</v>
      </c>
      <c r="F2811" s="21" t="n"/>
      <c r="G2811" s="74" t="n">
        <v>0.643</v>
      </c>
    </row>
    <row r="2812" ht="28" customHeight="1">
      <c r="A2812" s="66" t="inlineStr">
        <is>
          <t>Kepler-416 b</t>
        </is>
      </c>
      <c r="B2812" s="66" t="inlineStr">
        <is>
          <t>Kepler-416</t>
        </is>
      </c>
      <c r="C2812" s="66" t="inlineStr">
        <is>
          <t>Transit</t>
        </is>
      </c>
      <c r="D2812" s="73" t="n">
        <v>2.48</v>
      </c>
      <c r="E2812" s="73" t="n">
        <v>6.319</v>
      </c>
      <c r="F2812" s="21" t="n"/>
      <c r="G2812" s="73" t="n">
        <v>1.075</v>
      </c>
    </row>
    <row r="2813" ht="28" customHeight="1">
      <c r="A2813" s="68" t="inlineStr">
        <is>
          <t>Kepler-416 d</t>
        </is>
      </c>
      <c r="B2813" s="68" t="inlineStr">
        <is>
          <t>Kepler-416</t>
        </is>
      </c>
      <c r="C2813" s="68" t="inlineStr">
        <is>
          <t>Transit</t>
        </is>
      </c>
      <c r="D2813" s="74" t="n">
        <v>1.61</v>
      </c>
      <c r="E2813" s="74" t="n">
        <v>3.07644709</v>
      </c>
      <c r="F2813" s="74" t="n">
        <v>5670</v>
      </c>
      <c r="G2813" s="74" t="n">
        <v>1.022</v>
      </c>
    </row>
    <row r="2814" ht="28" customHeight="1">
      <c r="A2814" s="66" t="inlineStr">
        <is>
          <t>Kepler-417 b</t>
        </is>
      </c>
      <c r="B2814" s="66" t="inlineStr">
        <is>
          <t>Kepler-417</t>
        </is>
      </c>
      <c r="C2814" s="66" t="inlineStr">
        <is>
          <t>Transit</t>
        </is>
      </c>
      <c r="D2814" s="73" t="n">
        <v>2.31</v>
      </c>
      <c r="E2814" s="73" t="n">
        <v>12.331</v>
      </c>
      <c r="F2814" s="21" t="n"/>
      <c r="G2814" s="73" t="n">
        <v>0.806</v>
      </c>
    </row>
    <row r="2815" ht="28" customHeight="1">
      <c r="A2815" s="68" t="inlineStr">
        <is>
          <t>Kepler-418 b</t>
        </is>
      </c>
      <c r="B2815" s="68" t="inlineStr">
        <is>
          <t>Kepler-418</t>
        </is>
      </c>
      <c r="C2815" s="68" t="inlineStr">
        <is>
          <t>Transit</t>
        </is>
      </c>
      <c r="D2815" s="74" t="n">
        <v>13.45</v>
      </c>
      <c r="E2815" s="74" t="n">
        <v>86.67856</v>
      </c>
      <c r="F2815" s="74" t="n">
        <v>5820</v>
      </c>
      <c r="G2815" s="74" t="n">
        <v>1.09</v>
      </c>
    </row>
    <row r="2816" ht="28" customHeight="1">
      <c r="A2816" s="66" t="inlineStr">
        <is>
          <t>Kepler-418 c</t>
        </is>
      </c>
      <c r="B2816" s="66" t="inlineStr">
        <is>
          <t>Kepler-418</t>
        </is>
      </c>
      <c r="C2816" s="66" t="inlineStr">
        <is>
          <t>Transit</t>
        </is>
      </c>
      <c r="D2816" s="73" t="n">
        <v>5.22108654</v>
      </c>
      <c r="E2816" s="73" t="n">
        <v>12.21829987</v>
      </c>
      <c r="F2816" s="73" t="n">
        <v>5822</v>
      </c>
      <c r="G2816" s="73" t="n">
        <v>1.081</v>
      </c>
    </row>
    <row r="2817" ht="28" customHeight="1">
      <c r="A2817" s="68" t="inlineStr">
        <is>
          <t>Kepler-419 b</t>
        </is>
      </c>
      <c r="B2817" s="68" t="inlineStr">
        <is>
          <t>Kepler-419</t>
        </is>
      </c>
      <c r="C2817" s="68" t="inlineStr">
        <is>
          <t>Transit</t>
        </is>
      </c>
      <c r="D2817" s="74" t="n">
        <v>10.8</v>
      </c>
      <c r="E2817" s="74" t="n">
        <v>69.7546</v>
      </c>
      <c r="F2817" s="74" t="n">
        <v>6430</v>
      </c>
      <c r="G2817" s="74" t="n">
        <v>1.74</v>
      </c>
    </row>
    <row r="2818" ht="28" customHeight="1">
      <c r="A2818" s="66" t="inlineStr">
        <is>
          <t>Kepler-42 b</t>
        </is>
      </c>
      <c r="B2818" s="66" t="inlineStr">
        <is>
          <t>Kepler-42</t>
        </is>
      </c>
      <c r="C2818" s="66" t="inlineStr">
        <is>
          <t>Transit</t>
        </is>
      </c>
      <c r="D2818" s="73" t="n">
        <v>0.78</v>
      </c>
      <c r="E2818" s="73" t="n">
        <v>1.2137672</v>
      </c>
      <c r="F2818" s="73" t="n">
        <v>3068</v>
      </c>
      <c r="G2818" s="73" t="n">
        <v>0.17</v>
      </c>
    </row>
    <row r="2819" ht="28" customHeight="1">
      <c r="A2819" s="68" t="inlineStr">
        <is>
          <t>Kepler-42 c</t>
        </is>
      </c>
      <c r="B2819" s="68" t="inlineStr">
        <is>
          <t>Kepler-42</t>
        </is>
      </c>
      <c r="C2819" s="68" t="inlineStr">
        <is>
          <t>Transit</t>
        </is>
      </c>
      <c r="D2819" s="74" t="n">
        <v>0.73</v>
      </c>
      <c r="E2819" s="74" t="n">
        <v>0.45328509</v>
      </c>
      <c r="F2819" s="74" t="n">
        <v>3068</v>
      </c>
      <c r="G2819" s="74" t="n">
        <v>0.17</v>
      </c>
    </row>
    <row r="2820" ht="28" customHeight="1">
      <c r="A2820" s="66" t="inlineStr">
        <is>
          <t>Kepler-42 d</t>
        </is>
      </c>
      <c r="B2820" s="66" t="inlineStr">
        <is>
          <t>Kepler-42</t>
        </is>
      </c>
      <c r="C2820" s="66" t="inlineStr">
        <is>
          <t>Transit</t>
        </is>
      </c>
      <c r="D2820" s="73" t="n">
        <v>0.57</v>
      </c>
      <c r="E2820" s="73" t="n">
        <v>1.865169</v>
      </c>
      <c r="F2820" s="73" t="n">
        <v>3068</v>
      </c>
      <c r="G2820" s="73" t="n">
        <v>0.17</v>
      </c>
    </row>
    <row r="2821" ht="28" customHeight="1">
      <c r="A2821" s="68" t="inlineStr">
        <is>
          <t>Kepler-421 b</t>
        </is>
      </c>
      <c r="B2821" s="68" t="inlineStr">
        <is>
          <t>Kepler-421</t>
        </is>
      </c>
      <c r="C2821" s="68" t="inlineStr">
        <is>
          <t>Transit</t>
        </is>
      </c>
      <c r="D2821" s="74" t="n">
        <v>4.16</v>
      </c>
      <c r="E2821" s="74" t="n">
        <v>704.1984</v>
      </c>
      <c r="F2821" s="74" t="n">
        <v>5308</v>
      </c>
      <c r="G2821" s="74" t="n">
        <v>0.757</v>
      </c>
    </row>
    <row r="2822" ht="28" customHeight="1">
      <c r="A2822" s="66" t="inlineStr">
        <is>
          <t>Kepler-422 b</t>
        </is>
      </c>
      <c r="B2822" s="66" t="inlineStr">
        <is>
          <t>Kepler-422</t>
        </is>
      </c>
      <c r="C2822" s="66" t="inlineStr">
        <is>
          <t>Transit</t>
        </is>
      </c>
      <c r="D2822" s="73" t="n">
        <v>12.89</v>
      </c>
      <c r="E2822" s="73" t="n">
        <v>7.8914483</v>
      </c>
      <c r="F2822" s="73" t="n">
        <v>5972</v>
      </c>
      <c r="G2822" s="73" t="n">
        <v>1.24</v>
      </c>
    </row>
    <row r="2823" ht="28" customHeight="1">
      <c r="A2823" s="68" t="inlineStr">
        <is>
          <t>Kepler-423 b</t>
        </is>
      </c>
      <c r="B2823" s="68" t="inlineStr">
        <is>
          <t>Kepler-423</t>
        </is>
      </c>
      <c r="C2823" s="68" t="inlineStr">
        <is>
          <t>Transit</t>
        </is>
      </c>
      <c r="D2823" s="74" t="n">
        <v>13.361</v>
      </c>
      <c r="E2823" s="74" t="n">
        <v>2.6843285</v>
      </c>
      <c r="F2823" s="74" t="n">
        <v>5560</v>
      </c>
      <c r="G2823" s="74" t="n">
        <v>0.95</v>
      </c>
    </row>
    <row r="2824" ht="28" customHeight="1">
      <c r="A2824" s="66" t="inlineStr">
        <is>
          <t>Kepler-424 b</t>
        </is>
      </c>
      <c r="B2824" s="66" t="inlineStr">
        <is>
          <t>Kepler-424</t>
        </is>
      </c>
      <c r="C2824" s="66" t="inlineStr">
        <is>
          <t>Transit</t>
        </is>
      </c>
      <c r="D2824" s="73" t="n">
        <v>9.98</v>
      </c>
      <c r="E2824" s="73" t="n">
        <v>3.3118644</v>
      </c>
      <c r="F2824" s="73" t="n">
        <v>5460</v>
      </c>
      <c r="G2824" s="73" t="n">
        <v>0.9399999999999999</v>
      </c>
    </row>
    <row r="2825" ht="28" customHeight="1">
      <c r="A2825" s="68" t="inlineStr">
        <is>
          <t>Kepler-425 b</t>
        </is>
      </c>
      <c r="B2825" s="68" t="inlineStr">
        <is>
          <t>Kepler-425</t>
        </is>
      </c>
      <c r="C2825" s="68" t="inlineStr">
        <is>
          <t>Transit</t>
        </is>
      </c>
      <c r="D2825" s="74" t="n">
        <v>10.962</v>
      </c>
      <c r="E2825" s="74" t="n">
        <v>3.79701816</v>
      </c>
      <c r="F2825" s="74" t="n">
        <v>5170</v>
      </c>
      <c r="G2825" s="74" t="n">
        <v>0.86</v>
      </c>
    </row>
    <row r="2826" ht="28" customHeight="1">
      <c r="A2826" s="66" t="inlineStr">
        <is>
          <t>Kepler-426 b</t>
        </is>
      </c>
      <c r="B2826" s="66" t="inlineStr">
        <is>
          <t>Kepler-426</t>
        </is>
      </c>
      <c r="C2826" s="66" t="inlineStr">
        <is>
          <t>Transit</t>
        </is>
      </c>
      <c r="D2826" s="73" t="n">
        <v>12.22</v>
      </c>
      <c r="E2826" s="73" t="n">
        <v>3.21751883</v>
      </c>
      <c r="F2826" s="73" t="n">
        <v>5725</v>
      </c>
      <c r="G2826" s="73" t="n">
        <v>0.92</v>
      </c>
    </row>
    <row r="2827" ht="28" customHeight="1">
      <c r="A2827" s="68" t="inlineStr">
        <is>
          <t>Kepler-427 b</t>
        </is>
      </c>
      <c r="B2827" s="68" t="inlineStr">
        <is>
          <t>Kepler-427</t>
        </is>
      </c>
      <c r="C2827" s="68" t="inlineStr">
        <is>
          <t>Transit</t>
        </is>
      </c>
      <c r="D2827" s="74" t="n">
        <v>13.79</v>
      </c>
      <c r="E2827" s="74" t="n">
        <v>10.290994</v>
      </c>
      <c r="F2827" s="74" t="n">
        <v>5800</v>
      </c>
      <c r="G2827" s="74" t="n">
        <v>1.35</v>
      </c>
    </row>
    <row r="2828" ht="28" customHeight="1">
      <c r="A2828" s="66" t="inlineStr">
        <is>
          <t>Kepler-428 b</t>
        </is>
      </c>
      <c r="B2828" s="66" t="inlineStr">
        <is>
          <t>Kepler-428</t>
        </is>
      </c>
      <c r="C2828" s="66" t="inlineStr">
        <is>
          <t>Transit</t>
        </is>
      </c>
      <c r="D2828" s="73" t="n">
        <v>12.11</v>
      </c>
      <c r="E2828" s="73" t="n">
        <v>3.52563254</v>
      </c>
      <c r="F2828" s="73" t="n">
        <v>5150</v>
      </c>
      <c r="G2828" s="73" t="n">
        <v>0.8</v>
      </c>
    </row>
    <row r="2829" ht="28" customHeight="1">
      <c r="A2829" s="68" t="inlineStr">
        <is>
          <t>Kepler-43 b</t>
        </is>
      </c>
      <c r="B2829" s="68" t="inlineStr">
        <is>
          <t>Kepler-43</t>
        </is>
      </c>
      <c r="C2829" s="68" t="inlineStr">
        <is>
          <t>Transit</t>
        </is>
      </c>
      <c r="D2829" s="74" t="n">
        <v>13.663771</v>
      </c>
      <c r="E2829" s="74" t="n">
        <v>3.0240949</v>
      </c>
      <c r="F2829" s="74" t="n">
        <v>6041</v>
      </c>
      <c r="G2829" s="74" t="n">
        <v>1.42</v>
      </c>
    </row>
    <row r="2830" ht="28" customHeight="1">
      <c r="A2830" s="66" t="inlineStr">
        <is>
          <t>Kepler-430 b</t>
        </is>
      </c>
      <c r="B2830" s="66" t="inlineStr">
        <is>
          <t>Kepler-430</t>
        </is>
      </c>
      <c r="C2830" s="66" t="inlineStr">
        <is>
          <t>Transit</t>
        </is>
      </c>
      <c r="D2830" s="73" t="n">
        <v>3.25</v>
      </c>
      <c r="E2830" s="73" t="n">
        <v>35.968</v>
      </c>
      <c r="F2830" s="73" t="n">
        <v>5884</v>
      </c>
      <c r="G2830" s="73" t="n">
        <v>1.485</v>
      </c>
    </row>
    <row r="2831" ht="28" customHeight="1">
      <c r="A2831" s="68" t="inlineStr">
        <is>
          <t>Kepler-430 c</t>
        </is>
      </c>
      <c r="B2831" s="68" t="inlineStr">
        <is>
          <t>Kepler-430</t>
        </is>
      </c>
      <c r="C2831" s="68" t="inlineStr">
        <is>
          <t>Transit</t>
        </is>
      </c>
      <c r="D2831" s="74" t="n">
        <v>1.75</v>
      </c>
      <c r="E2831" s="74" t="n">
        <v>110.979</v>
      </c>
      <c r="F2831" s="74" t="n">
        <v>5884</v>
      </c>
      <c r="G2831" s="74" t="n">
        <v>1.485</v>
      </c>
    </row>
    <row r="2832" ht="28" customHeight="1">
      <c r="A2832" s="66" t="inlineStr">
        <is>
          <t>Kepler-431 b</t>
        </is>
      </c>
      <c r="B2832" s="66" t="inlineStr">
        <is>
          <t>Kepler-431</t>
        </is>
      </c>
      <c r="C2832" s="66" t="inlineStr">
        <is>
          <t>Transit</t>
        </is>
      </c>
      <c r="D2832" s="73" t="n">
        <v>0.764</v>
      </c>
      <c r="E2832" s="73" t="n">
        <v>6.803</v>
      </c>
      <c r="F2832" s="73" t="n">
        <v>6004</v>
      </c>
      <c r="G2832" s="73" t="n">
        <v>1.092</v>
      </c>
    </row>
    <row r="2833" ht="28" customHeight="1">
      <c r="A2833" s="68" t="inlineStr">
        <is>
          <t>Kepler-431 c</t>
        </is>
      </c>
      <c r="B2833" s="68" t="inlineStr">
        <is>
          <t>Kepler-431</t>
        </is>
      </c>
      <c r="C2833" s="68" t="inlineStr">
        <is>
          <t>Transit</t>
        </is>
      </c>
      <c r="D2833" s="74" t="n">
        <v>0.668</v>
      </c>
      <c r="E2833" s="74" t="n">
        <v>8.702999999999999</v>
      </c>
      <c r="F2833" s="74" t="n">
        <v>6004</v>
      </c>
      <c r="G2833" s="74" t="n">
        <v>1.092</v>
      </c>
    </row>
    <row r="2834" ht="28" customHeight="1">
      <c r="A2834" s="66" t="inlineStr">
        <is>
          <t>Kepler-431 d</t>
        </is>
      </c>
      <c r="B2834" s="66" t="inlineStr">
        <is>
          <t>Kepler-431</t>
        </is>
      </c>
      <c r="C2834" s="66" t="inlineStr">
        <is>
          <t>Transit</t>
        </is>
      </c>
      <c r="D2834" s="73" t="n">
        <v>1.11</v>
      </c>
      <c r="E2834" s="73" t="n">
        <v>11.922</v>
      </c>
      <c r="F2834" s="73" t="n">
        <v>6004</v>
      </c>
      <c r="G2834" s="73" t="n">
        <v>1.092</v>
      </c>
    </row>
    <row r="2835" ht="28" customHeight="1">
      <c r="A2835" s="68" t="inlineStr">
        <is>
          <t>Kepler-432 b</t>
        </is>
      </c>
      <c r="B2835" s="68" t="inlineStr">
        <is>
          <t>Kepler-432</t>
        </is>
      </c>
      <c r="C2835" s="68" t="inlineStr">
        <is>
          <t>Transit</t>
        </is>
      </c>
      <c r="D2835" s="74" t="n">
        <v>12.834305</v>
      </c>
      <c r="E2835" s="74" t="n">
        <v>52.501129</v>
      </c>
      <c r="F2835" s="74" t="n">
        <v>4995</v>
      </c>
      <c r="G2835" s="74" t="n">
        <v>4.06</v>
      </c>
    </row>
    <row r="2836" ht="28" customHeight="1">
      <c r="A2836" s="66" t="inlineStr">
        <is>
          <t>Kepler-433 b</t>
        </is>
      </c>
      <c r="B2836" s="66" t="inlineStr">
        <is>
          <t>Kepler-433</t>
        </is>
      </c>
      <c r="C2836" s="66" t="inlineStr">
        <is>
          <t>Transit</t>
        </is>
      </c>
      <c r="D2836" s="73" t="n">
        <v>16.25</v>
      </c>
      <c r="E2836" s="73" t="n">
        <v>5.33408384</v>
      </c>
      <c r="F2836" s="73" t="n">
        <v>6360</v>
      </c>
      <c r="G2836" s="73" t="n">
        <v>2.26</v>
      </c>
    </row>
    <row r="2837" ht="28" customHeight="1">
      <c r="A2837" s="68" t="inlineStr">
        <is>
          <t>Kepler-434 b</t>
        </is>
      </c>
      <c r="B2837" s="68" t="inlineStr">
        <is>
          <t>Kepler-434</t>
        </is>
      </c>
      <c r="C2837" s="68" t="inlineStr">
        <is>
          <t>Transit</t>
        </is>
      </c>
      <c r="D2837" s="74" t="n">
        <v>12.67</v>
      </c>
      <c r="E2837" s="74" t="n">
        <v>12.8747099</v>
      </c>
      <c r="F2837" s="74" t="n">
        <v>5977</v>
      </c>
      <c r="G2837" s="74" t="n">
        <v>1.38</v>
      </c>
    </row>
    <row r="2838" ht="28" customHeight="1">
      <c r="A2838" s="66" t="inlineStr">
        <is>
          <t>Kepler-435 b</t>
        </is>
      </c>
      <c r="B2838" s="66" t="inlineStr">
        <is>
          <t>Kepler-435</t>
        </is>
      </c>
      <c r="C2838" s="66" t="inlineStr">
        <is>
          <t>Transit</t>
        </is>
      </c>
      <c r="D2838" s="73" t="n">
        <v>22.31</v>
      </c>
      <c r="E2838" s="73" t="n">
        <v>8.600153600000001</v>
      </c>
      <c r="F2838" s="73" t="n">
        <v>6161</v>
      </c>
      <c r="G2838" s="73" t="n">
        <v>3.21</v>
      </c>
    </row>
    <row r="2839" ht="28" customHeight="1">
      <c r="A2839" s="68" t="inlineStr">
        <is>
          <t>Kepler-436 b</t>
        </is>
      </c>
      <c r="B2839" s="68" t="inlineStr">
        <is>
          <t>Kepler-436</t>
        </is>
      </c>
      <c r="C2839" s="68" t="inlineStr">
        <is>
          <t>Transit</t>
        </is>
      </c>
      <c r="D2839" s="74" t="n">
        <v>2.73</v>
      </c>
      <c r="E2839" s="74" t="n">
        <v>64.00205</v>
      </c>
      <c r="F2839" s="74" t="n">
        <v>4651</v>
      </c>
      <c r="G2839" s="74" t="n">
        <v>0.697</v>
      </c>
    </row>
    <row r="2840" ht="28" customHeight="1">
      <c r="A2840" s="66" t="inlineStr">
        <is>
          <t>Kepler-436 c</t>
        </is>
      </c>
      <c r="B2840" s="66" t="inlineStr">
        <is>
          <t>Kepler-436</t>
        </is>
      </c>
      <c r="C2840" s="66" t="inlineStr">
        <is>
          <t>Transit</t>
        </is>
      </c>
      <c r="D2840" s="73" t="n">
        <v>2.33</v>
      </c>
      <c r="E2840" s="73" t="n">
        <v>16.79713874</v>
      </c>
      <c r="F2840" s="73" t="n">
        <v>4685</v>
      </c>
      <c r="G2840" s="73" t="n">
        <v>0.71</v>
      </c>
    </row>
    <row r="2841" ht="28" customHeight="1">
      <c r="A2841" s="68" t="inlineStr">
        <is>
          <t>Kepler-437 b</t>
        </is>
      </c>
      <c r="B2841" s="68" t="inlineStr">
        <is>
          <t>Kepler-437</t>
        </is>
      </c>
      <c r="C2841" s="68" t="inlineStr">
        <is>
          <t>Transit</t>
        </is>
      </c>
      <c r="D2841" s="74" t="n">
        <v>2.14</v>
      </c>
      <c r="E2841" s="74" t="n">
        <v>66.65062</v>
      </c>
      <c r="F2841" s="74" t="n">
        <v>4551</v>
      </c>
      <c r="G2841" s="74" t="n">
        <v>0.68</v>
      </c>
    </row>
    <row r="2842" ht="28" customHeight="1">
      <c r="A2842" s="66" t="inlineStr">
        <is>
          <t>Kepler-438 b</t>
        </is>
      </c>
      <c r="B2842" s="66" t="inlineStr">
        <is>
          <t>Kepler-438</t>
        </is>
      </c>
      <c r="C2842" s="66" t="inlineStr">
        <is>
          <t>Transit</t>
        </is>
      </c>
      <c r="D2842" s="73" t="n">
        <v>1.12</v>
      </c>
      <c r="E2842" s="73" t="n">
        <v>35.23319</v>
      </c>
      <c r="F2842" s="73" t="n">
        <v>3748</v>
      </c>
      <c r="G2842" s="73" t="n">
        <v>0.52</v>
      </c>
    </row>
    <row r="2843" ht="28" customHeight="1">
      <c r="A2843" s="68" t="inlineStr">
        <is>
          <t>Kepler-439 b</t>
        </is>
      </c>
      <c r="B2843" s="68" t="inlineStr">
        <is>
          <t>Kepler-439</t>
        </is>
      </c>
      <c r="C2843" s="68" t="inlineStr">
        <is>
          <t>Transit</t>
        </is>
      </c>
      <c r="D2843" s="74" t="n">
        <v>2.24</v>
      </c>
      <c r="E2843" s="74" t="n">
        <v>178.1396</v>
      </c>
      <c r="F2843" s="74" t="n">
        <v>5431</v>
      </c>
      <c r="G2843" s="74" t="n">
        <v>0.866</v>
      </c>
    </row>
    <row r="2844" ht="28" customHeight="1">
      <c r="A2844" s="66" t="inlineStr">
        <is>
          <t>Kepler-44 b</t>
        </is>
      </c>
      <c r="B2844" s="66" t="inlineStr">
        <is>
          <t>Kepler-44</t>
        </is>
      </c>
      <c r="C2844" s="66" t="inlineStr">
        <is>
          <t>Transit</t>
        </is>
      </c>
      <c r="D2844" s="73" t="n">
        <v>12.22</v>
      </c>
      <c r="E2844" s="73" t="n">
        <v>3.2467293</v>
      </c>
      <c r="F2844" s="73" t="n">
        <v>5800</v>
      </c>
      <c r="G2844" s="73" t="n">
        <v>1.35</v>
      </c>
    </row>
    <row r="2845" ht="28" customHeight="1">
      <c r="A2845" s="68" t="inlineStr">
        <is>
          <t>Kepler-440 b</t>
        </is>
      </c>
      <c r="B2845" s="68" t="inlineStr">
        <is>
          <t>Kepler-440</t>
        </is>
      </c>
      <c r="C2845" s="68" t="inlineStr">
        <is>
          <t>Transit</t>
        </is>
      </c>
      <c r="D2845" s="74" t="n">
        <v>1.86</v>
      </c>
      <c r="E2845" s="74" t="n">
        <v>101.11141</v>
      </c>
      <c r="F2845" s="74" t="n">
        <v>4134</v>
      </c>
      <c r="G2845" s="74" t="n">
        <v>0.5590000000000001</v>
      </c>
    </row>
    <row r="2846" ht="28" customHeight="1">
      <c r="A2846" s="66" t="inlineStr">
        <is>
          <t>Kepler-441 b</t>
        </is>
      </c>
      <c r="B2846" s="66" t="inlineStr">
        <is>
          <t>Kepler-441</t>
        </is>
      </c>
      <c r="C2846" s="66" t="inlineStr">
        <is>
          <t>Transit</t>
        </is>
      </c>
      <c r="D2846" s="73" t="n">
        <v>1.64</v>
      </c>
      <c r="E2846" s="73" t="n">
        <v>207.2482</v>
      </c>
      <c r="F2846" s="73" t="n">
        <v>4340</v>
      </c>
      <c r="G2846" s="73" t="n">
        <v>0.55</v>
      </c>
    </row>
    <row r="2847" ht="28" customHeight="1">
      <c r="A2847" s="68" t="inlineStr">
        <is>
          <t>Kepler-442 b</t>
        </is>
      </c>
      <c r="B2847" s="68" t="inlineStr">
        <is>
          <t>Kepler-442</t>
        </is>
      </c>
      <c r="C2847" s="68" t="inlineStr">
        <is>
          <t>Transit</t>
        </is>
      </c>
      <c r="D2847" s="74" t="n">
        <v>1.34</v>
      </c>
      <c r="E2847" s="74" t="n">
        <v>112.3053</v>
      </c>
      <c r="F2847" s="74" t="n">
        <v>4402</v>
      </c>
      <c r="G2847" s="74" t="n">
        <v>0.598</v>
      </c>
    </row>
    <row r="2848" ht="28" customHeight="1">
      <c r="A2848" s="66" t="inlineStr">
        <is>
          <t>Kepler-443 b</t>
        </is>
      </c>
      <c r="B2848" s="66" t="inlineStr">
        <is>
          <t>Kepler-443</t>
        </is>
      </c>
      <c r="C2848" s="66" t="inlineStr">
        <is>
          <t>Transit</t>
        </is>
      </c>
      <c r="D2848" s="73" t="n">
        <v>2.33</v>
      </c>
      <c r="E2848" s="73" t="n">
        <v>177.6693</v>
      </c>
      <c r="F2848" s="73" t="n">
        <v>4723</v>
      </c>
      <c r="G2848" s="73" t="n">
        <v>0.706</v>
      </c>
    </row>
    <row r="2849" ht="28" customHeight="1">
      <c r="A2849" s="68" t="inlineStr">
        <is>
          <t>Kepler-444 b</t>
        </is>
      </c>
      <c r="B2849" s="68" t="inlineStr">
        <is>
          <t>Kepler-444</t>
        </is>
      </c>
      <c r="C2849" s="68" t="inlineStr">
        <is>
          <t>Transit</t>
        </is>
      </c>
      <c r="D2849" s="74" t="n">
        <v>0.403</v>
      </c>
      <c r="E2849" s="74" t="n">
        <v>3.6001053</v>
      </c>
      <c r="F2849" s="74" t="n">
        <v>5046</v>
      </c>
      <c r="G2849" s="74" t="n">
        <v>0.752</v>
      </c>
    </row>
    <row r="2850" ht="28" customHeight="1">
      <c r="A2850" s="66" t="inlineStr">
        <is>
          <t>Kepler-444 c</t>
        </is>
      </c>
      <c r="B2850" s="66" t="inlineStr">
        <is>
          <t>Kepler-444</t>
        </is>
      </c>
      <c r="C2850" s="66" t="inlineStr">
        <is>
          <t>Transit</t>
        </is>
      </c>
      <c r="D2850" s="73" t="n">
        <v>0.497</v>
      </c>
      <c r="E2850" s="73" t="n">
        <v>4.5458841</v>
      </c>
      <c r="F2850" s="73" t="n">
        <v>5046</v>
      </c>
      <c r="G2850" s="73" t="n">
        <v>0.752</v>
      </c>
    </row>
    <row r="2851" ht="28" customHeight="1">
      <c r="A2851" s="68" t="inlineStr">
        <is>
          <t>Kepler-444 d</t>
        </is>
      </c>
      <c r="B2851" s="68" t="inlineStr">
        <is>
          <t>Kepler-444</t>
        </is>
      </c>
      <c r="C2851" s="68" t="inlineStr">
        <is>
          <t>Transit</t>
        </is>
      </c>
      <c r="D2851" s="74" t="n">
        <v>0.53</v>
      </c>
      <c r="E2851" s="74" t="n">
        <v>6.189392</v>
      </c>
      <c r="F2851" s="74" t="n">
        <v>5046</v>
      </c>
      <c r="G2851" s="74" t="n">
        <v>0.752</v>
      </c>
    </row>
    <row r="2852" ht="28" customHeight="1">
      <c r="A2852" s="66" t="inlineStr">
        <is>
          <t>Kepler-444 e</t>
        </is>
      </c>
      <c r="B2852" s="66" t="inlineStr">
        <is>
          <t>Kepler-444</t>
        </is>
      </c>
      <c r="C2852" s="66" t="inlineStr">
        <is>
          <t>Transit</t>
        </is>
      </c>
      <c r="D2852" s="73" t="n">
        <v>0.546</v>
      </c>
      <c r="E2852" s="73" t="n">
        <v>7.743493</v>
      </c>
      <c r="F2852" s="73" t="n">
        <v>5046</v>
      </c>
      <c r="G2852" s="73" t="n">
        <v>0.752</v>
      </c>
    </row>
    <row r="2853" ht="28" customHeight="1">
      <c r="A2853" s="68" t="inlineStr">
        <is>
          <t>Kepler-444 f</t>
        </is>
      </c>
      <c r="B2853" s="68" t="inlineStr">
        <is>
          <t>Kepler-444</t>
        </is>
      </c>
      <c r="C2853" s="68" t="inlineStr">
        <is>
          <t>Transit</t>
        </is>
      </c>
      <c r="D2853" s="74" t="n">
        <v>0.741</v>
      </c>
      <c r="E2853" s="74" t="n">
        <v>9.740486000000001</v>
      </c>
      <c r="F2853" s="74" t="n">
        <v>5046</v>
      </c>
      <c r="G2853" s="74" t="n">
        <v>0.752</v>
      </c>
    </row>
    <row r="2854" ht="28" customHeight="1">
      <c r="A2854" s="66" t="inlineStr">
        <is>
          <t>Kepler-445 b</t>
        </is>
      </c>
      <c r="B2854" s="66" t="inlineStr">
        <is>
          <t>Kepler-445</t>
        </is>
      </c>
      <c r="C2854" s="66" t="inlineStr">
        <is>
          <t>Transit</t>
        </is>
      </c>
      <c r="D2854" s="73" t="n">
        <v>1.58</v>
      </c>
      <c r="E2854" s="73" t="n">
        <v>2.984151</v>
      </c>
      <c r="F2854" s="73" t="n">
        <v>3157</v>
      </c>
      <c r="G2854" s="73" t="n">
        <v>0.21</v>
      </c>
    </row>
    <row r="2855" ht="28" customHeight="1">
      <c r="A2855" s="68" t="inlineStr">
        <is>
          <t>Kepler-445 c</t>
        </is>
      </c>
      <c r="B2855" s="68" t="inlineStr">
        <is>
          <t>Kepler-445</t>
        </is>
      </c>
      <c r="C2855" s="68" t="inlineStr">
        <is>
          <t>Transit</t>
        </is>
      </c>
      <c r="D2855" s="74" t="n">
        <v>2.51</v>
      </c>
      <c r="E2855" s="74" t="n">
        <v>4.871229</v>
      </c>
      <c r="F2855" s="74" t="n">
        <v>3157</v>
      </c>
      <c r="G2855" s="74" t="n">
        <v>0.21</v>
      </c>
    </row>
    <row r="2856" ht="28" customHeight="1">
      <c r="A2856" s="66" t="inlineStr">
        <is>
          <t>Kepler-445 d</t>
        </is>
      </c>
      <c r="B2856" s="66" t="inlineStr">
        <is>
          <t>Kepler-445</t>
        </is>
      </c>
      <c r="C2856" s="66" t="inlineStr">
        <is>
          <t>Transit</t>
        </is>
      </c>
      <c r="D2856" s="73" t="n">
        <v>1.25</v>
      </c>
      <c r="E2856" s="73" t="n">
        <v>8.152749999999999</v>
      </c>
      <c r="F2856" s="73" t="n">
        <v>3157</v>
      </c>
      <c r="G2856" s="73" t="n">
        <v>0.21</v>
      </c>
    </row>
    <row r="2857" ht="28" customHeight="1">
      <c r="A2857" s="68" t="inlineStr">
        <is>
          <t>Kepler-446 b</t>
        </is>
      </c>
      <c r="B2857" s="68" t="inlineStr">
        <is>
          <t>Kepler-446</t>
        </is>
      </c>
      <c r="C2857" s="68" t="inlineStr">
        <is>
          <t>Transit</t>
        </is>
      </c>
      <c r="D2857" s="74" t="n">
        <v>1.5</v>
      </c>
      <c r="E2857" s="74" t="n">
        <v>1.565409</v>
      </c>
      <c r="F2857" s="74" t="n">
        <v>3359</v>
      </c>
      <c r="G2857" s="74" t="n">
        <v>0.24</v>
      </c>
    </row>
    <row r="2858" ht="28" customHeight="1">
      <c r="A2858" s="66" t="inlineStr">
        <is>
          <t>Kepler-446 c</t>
        </is>
      </c>
      <c r="B2858" s="66" t="inlineStr">
        <is>
          <t>Kepler-446</t>
        </is>
      </c>
      <c r="C2858" s="66" t="inlineStr">
        <is>
          <t>Transit</t>
        </is>
      </c>
      <c r="D2858" s="73" t="n">
        <v>1.11</v>
      </c>
      <c r="E2858" s="73" t="n">
        <v>3.036179</v>
      </c>
      <c r="F2858" s="73" t="n">
        <v>3359</v>
      </c>
      <c r="G2858" s="73" t="n">
        <v>0.24</v>
      </c>
    </row>
    <row r="2859" ht="28" customHeight="1">
      <c r="A2859" s="68" t="inlineStr">
        <is>
          <t>Kepler-446 d</t>
        </is>
      </c>
      <c r="B2859" s="68" t="inlineStr">
        <is>
          <t>Kepler-446</t>
        </is>
      </c>
      <c r="C2859" s="68" t="inlineStr">
        <is>
          <t>Transit</t>
        </is>
      </c>
      <c r="D2859" s="74" t="n">
        <v>1.35</v>
      </c>
      <c r="E2859" s="74" t="n">
        <v>5.148921</v>
      </c>
      <c r="F2859" s="74" t="n">
        <v>3359</v>
      </c>
      <c r="G2859" s="74" t="n">
        <v>0.24</v>
      </c>
    </row>
    <row r="2860" ht="28" customHeight="1">
      <c r="A2860" s="66" t="inlineStr">
        <is>
          <t>Kepler-447 b</t>
        </is>
      </c>
      <c r="B2860" s="66" t="inlineStr">
        <is>
          <t>Kepler-447</t>
        </is>
      </c>
      <c r="C2860" s="66" t="inlineStr">
        <is>
          <t>Transit</t>
        </is>
      </c>
      <c r="D2860" s="73" t="n">
        <v>18.49</v>
      </c>
      <c r="E2860" s="73" t="n">
        <v>7.79430132</v>
      </c>
      <c r="F2860" s="73" t="n">
        <v>5493</v>
      </c>
      <c r="G2860" s="73" t="n">
        <v>1.05</v>
      </c>
    </row>
    <row r="2861" ht="28" customHeight="1">
      <c r="A2861" s="68" t="inlineStr">
        <is>
          <t>Kepler-449 b</t>
        </is>
      </c>
      <c r="B2861" s="68" t="inlineStr">
        <is>
          <t>Kepler-449</t>
        </is>
      </c>
      <c r="C2861" s="68" t="inlineStr">
        <is>
          <t>Transit</t>
        </is>
      </c>
      <c r="D2861" s="74" t="n">
        <v>2.056</v>
      </c>
      <c r="E2861" s="74" t="n">
        <v>12.58242</v>
      </c>
      <c r="F2861" s="74" t="n">
        <v>5649.18</v>
      </c>
      <c r="G2861" s="21" t="n"/>
    </row>
    <row r="2862" ht="28" customHeight="1">
      <c r="A2862" s="66" t="inlineStr">
        <is>
          <t>Kepler-449 c</t>
        </is>
      </c>
      <c r="B2862" s="66" t="inlineStr">
        <is>
          <t>Kepler-449</t>
        </is>
      </c>
      <c r="C2862" s="66" t="inlineStr">
        <is>
          <t>Transit</t>
        </is>
      </c>
      <c r="D2862" s="73" t="n">
        <v>2.764</v>
      </c>
      <c r="E2862" s="73" t="n">
        <v>33.6727</v>
      </c>
      <c r="F2862" s="73" t="n">
        <v>5649.18</v>
      </c>
      <c r="G2862" s="21" t="n"/>
    </row>
    <row r="2863" ht="28" customHeight="1">
      <c r="A2863" s="68" t="inlineStr">
        <is>
          <t>Kepler-45 b</t>
        </is>
      </c>
      <c r="B2863" s="68" t="inlineStr">
        <is>
          <t>Kepler-45</t>
        </is>
      </c>
      <c r="C2863" s="68" t="inlineStr">
        <is>
          <t>Transit</t>
        </is>
      </c>
      <c r="D2863" s="74" t="n">
        <v>10.76</v>
      </c>
      <c r="E2863" s="74" t="n">
        <v>2.455239</v>
      </c>
      <c r="F2863" s="74" t="n">
        <v>3820</v>
      </c>
      <c r="G2863" s="74" t="n">
        <v>0.55</v>
      </c>
    </row>
    <row r="2864" ht="28" customHeight="1">
      <c r="A2864" s="66" t="inlineStr">
        <is>
          <t>Kepler-450 b</t>
        </is>
      </c>
      <c r="B2864" s="66" t="inlineStr">
        <is>
          <t>Kepler-450</t>
        </is>
      </c>
      <c r="C2864" s="66" t="inlineStr">
        <is>
          <t>Transit</t>
        </is>
      </c>
      <c r="D2864" s="73" t="n">
        <v>6.14</v>
      </c>
      <c r="E2864" s="73" t="n">
        <v>28.454851</v>
      </c>
      <c r="F2864" s="73" t="n">
        <v>6197.21</v>
      </c>
      <c r="G2864" s="73" t="n">
        <v>1.64162</v>
      </c>
    </row>
    <row r="2865" ht="28" customHeight="1">
      <c r="A2865" s="68" t="inlineStr">
        <is>
          <t>Kepler-450 c</t>
        </is>
      </c>
      <c r="B2865" s="68" t="inlineStr">
        <is>
          <t>Kepler-450</t>
        </is>
      </c>
      <c r="C2865" s="68" t="inlineStr">
        <is>
          <t>Transit</t>
        </is>
      </c>
      <c r="D2865" s="74" t="n">
        <v>2.62</v>
      </c>
      <c r="E2865" s="74" t="n">
        <v>15.413135</v>
      </c>
      <c r="F2865" s="74" t="n">
        <v>6197.21</v>
      </c>
      <c r="G2865" s="74" t="n">
        <v>1.64162</v>
      </c>
    </row>
    <row r="2866" ht="28" customHeight="1">
      <c r="A2866" s="66" t="inlineStr">
        <is>
          <t>Kepler-450 d</t>
        </is>
      </c>
      <c r="B2866" s="66" t="inlineStr">
        <is>
          <t>Kepler-450</t>
        </is>
      </c>
      <c r="C2866" s="66" t="inlineStr">
        <is>
          <t>Transit</t>
        </is>
      </c>
      <c r="D2866" s="73" t="n">
        <v>0.837</v>
      </c>
      <c r="E2866" s="73" t="n">
        <v>7.51464</v>
      </c>
      <c r="F2866" s="73" t="n">
        <v>6197.21</v>
      </c>
      <c r="G2866" s="73" t="n">
        <v>1.64162</v>
      </c>
    </row>
    <row r="2867" ht="28" customHeight="1">
      <c r="A2867" s="68" t="inlineStr">
        <is>
          <t>Kepler-452 b</t>
        </is>
      </c>
      <c r="B2867" s="68" t="inlineStr">
        <is>
          <t>Kepler-452</t>
        </is>
      </c>
      <c r="C2867" s="68" t="inlineStr">
        <is>
          <t>Transit</t>
        </is>
      </c>
      <c r="D2867" s="74" t="n">
        <v>1.63</v>
      </c>
      <c r="E2867" s="74" t="n">
        <v>384.843</v>
      </c>
      <c r="F2867" s="74" t="n">
        <v>5757</v>
      </c>
      <c r="G2867" s="74" t="n">
        <v>1.11</v>
      </c>
    </row>
    <row r="2868" ht="28" customHeight="1">
      <c r="A2868" s="66" t="inlineStr">
        <is>
          <t>Kepler-453 b</t>
        </is>
      </c>
      <c r="B2868" s="66" t="inlineStr">
        <is>
          <t>Kepler-453</t>
        </is>
      </c>
      <c r="C2868" s="66" t="inlineStr">
        <is>
          <t>Transit</t>
        </is>
      </c>
      <c r="D2868" s="73" t="n">
        <v>6.204</v>
      </c>
      <c r="E2868" s="73" t="n">
        <v>240.503</v>
      </c>
      <c r="F2868" s="73" t="n">
        <v>5527</v>
      </c>
      <c r="G2868" s="73" t="n">
        <v>0.833</v>
      </c>
    </row>
    <row r="2869" ht="28" customHeight="1">
      <c r="A2869" s="68" t="inlineStr">
        <is>
          <t>Kepler-454 b</t>
        </is>
      </c>
      <c r="B2869" s="68" t="inlineStr">
        <is>
          <t>Kepler-454</t>
        </is>
      </c>
      <c r="C2869" s="68" t="inlineStr">
        <is>
          <t>Transit</t>
        </is>
      </c>
      <c r="D2869" s="74" t="n">
        <v>2.37</v>
      </c>
      <c r="E2869" s="74" t="n">
        <v>10.5737534</v>
      </c>
      <c r="F2869" s="74" t="n">
        <v>5687</v>
      </c>
      <c r="G2869" s="74" t="n">
        <v>1.066</v>
      </c>
    </row>
    <row r="2870" ht="28" customHeight="1">
      <c r="A2870" s="66" t="inlineStr">
        <is>
          <t>Kepler-457 d</t>
        </is>
      </c>
      <c r="B2870" s="66" t="inlineStr">
        <is>
          <t>KOI-7892</t>
        </is>
      </c>
      <c r="C2870" s="66" t="inlineStr">
        <is>
          <t>Transit</t>
        </is>
      </c>
      <c r="D2870" s="73" t="n">
        <v>2.98467257</v>
      </c>
      <c r="E2870" s="73" t="n">
        <v>10.6906004</v>
      </c>
      <c r="F2870" s="73" t="n">
        <v>6474</v>
      </c>
      <c r="G2870" s="73" t="n">
        <v>1.242</v>
      </c>
    </row>
    <row r="2871" ht="28" customHeight="1">
      <c r="A2871" s="68" t="inlineStr">
        <is>
          <t>Kepler-458 c</t>
        </is>
      </c>
      <c r="B2871" s="68" t="inlineStr">
        <is>
          <t>KIC 9663113</t>
        </is>
      </c>
      <c r="C2871" s="68" t="inlineStr">
        <is>
          <t>Transit</t>
        </is>
      </c>
      <c r="D2871" s="74" t="n">
        <v>4.2</v>
      </c>
      <c r="E2871" s="74" t="n">
        <v>20.74028413</v>
      </c>
      <c r="F2871" s="74" t="n">
        <v>6117.21</v>
      </c>
      <c r="G2871" s="74" t="n">
        <v>2.21562</v>
      </c>
    </row>
    <row r="2872" ht="28" customHeight="1">
      <c r="A2872" s="66" t="inlineStr">
        <is>
          <t>Kepler-46 b</t>
        </is>
      </c>
      <c r="B2872" s="66" t="inlineStr">
        <is>
          <t>Kepler-46</t>
        </is>
      </c>
      <c r="C2872" s="66" t="inlineStr">
        <is>
          <t>Transit</t>
        </is>
      </c>
      <c r="D2872" s="73" t="n">
        <v>9.057</v>
      </c>
      <c r="E2872" s="73" t="n">
        <v>33.60134</v>
      </c>
      <c r="F2872" s="73" t="n">
        <v>5155</v>
      </c>
      <c r="G2872" s="73" t="n">
        <v>0.9379999999999999</v>
      </c>
    </row>
    <row r="2873" ht="28" customHeight="1">
      <c r="A2873" s="68" t="inlineStr">
        <is>
          <t>Kepler-46 d</t>
        </is>
      </c>
      <c r="B2873" s="68" t="inlineStr">
        <is>
          <t>Kepler-46</t>
        </is>
      </c>
      <c r="C2873" s="68" t="inlineStr">
        <is>
          <t>Transit</t>
        </is>
      </c>
      <c r="D2873" s="74" t="n">
        <v>1.64</v>
      </c>
      <c r="E2873" s="74" t="n">
        <v>6.766589</v>
      </c>
      <c r="F2873" s="74" t="n">
        <v>5309</v>
      </c>
      <c r="G2873" s="74" t="n">
        <v>0.79</v>
      </c>
    </row>
    <row r="2874" ht="28" customHeight="1">
      <c r="A2874" s="66" t="inlineStr">
        <is>
          <t>Kepler-460 c</t>
        </is>
      </c>
      <c r="B2874" s="66" t="inlineStr">
        <is>
          <t>KIC 5437945</t>
        </is>
      </c>
      <c r="C2874" s="66" t="inlineStr">
        <is>
          <t>Transit</t>
        </is>
      </c>
      <c r="D2874" s="73" t="n">
        <v>5.52</v>
      </c>
      <c r="E2874" s="73" t="n">
        <v>220.1303357</v>
      </c>
      <c r="F2874" s="73" t="n">
        <v>6146</v>
      </c>
      <c r="G2874" s="73" t="n">
        <v>1.26</v>
      </c>
    </row>
    <row r="2875" ht="28" customHeight="1">
      <c r="A2875" s="68" t="inlineStr">
        <is>
          <t>Kepler-461 b</t>
        </is>
      </c>
      <c r="B2875" s="68" t="inlineStr">
        <is>
          <t>Kepler-461</t>
        </is>
      </c>
      <c r="C2875" s="68" t="inlineStr">
        <is>
          <t>Transit</t>
        </is>
      </c>
      <c r="D2875" s="74" t="n">
        <v>2.58</v>
      </c>
      <c r="E2875" s="74" t="n">
        <v>8.313783059</v>
      </c>
      <c r="F2875" s="74" t="n">
        <v>5634</v>
      </c>
      <c r="G2875" s="74" t="n">
        <v>0.91</v>
      </c>
    </row>
    <row r="2876" ht="28" customHeight="1">
      <c r="A2876" s="66" t="inlineStr">
        <is>
          <t>Kepler-462 b</t>
        </is>
      </c>
      <c r="B2876" s="66" t="inlineStr">
        <is>
          <t>Kepler-462</t>
        </is>
      </c>
      <c r="C2876" s="66" t="inlineStr">
        <is>
          <t>Transit</t>
        </is>
      </c>
      <c r="D2876" s="73" t="n">
        <v>3</v>
      </c>
      <c r="E2876" s="73" t="n">
        <v>84.6866</v>
      </c>
      <c r="F2876" s="73" t="n">
        <v>7500</v>
      </c>
      <c r="G2876" s="73" t="n">
        <v>1.57</v>
      </c>
    </row>
    <row r="2877" ht="28" customHeight="1">
      <c r="A2877" s="68" t="inlineStr">
        <is>
          <t>Kepler-462 c</t>
        </is>
      </c>
      <c r="B2877" s="68" t="inlineStr">
        <is>
          <t>Kepler-462</t>
        </is>
      </c>
      <c r="C2877" s="68" t="inlineStr">
        <is>
          <t>Transit</t>
        </is>
      </c>
      <c r="D2877" s="74" t="n">
        <v>4</v>
      </c>
      <c r="E2877" s="74" t="n">
        <v>207.62</v>
      </c>
      <c r="F2877" s="74" t="n">
        <v>7500</v>
      </c>
      <c r="G2877" s="74" t="n">
        <v>1.57</v>
      </c>
    </row>
    <row r="2878" ht="28" customHeight="1">
      <c r="A2878" s="66" t="inlineStr">
        <is>
          <t>Kepler-463 b</t>
        </is>
      </c>
      <c r="B2878" s="66" t="inlineStr">
        <is>
          <t>Kepler-463</t>
        </is>
      </c>
      <c r="C2878" s="66" t="inlineStr">
        <is>
          <t>Transit</t>
        </is>
      </c>
      <c r="D2878" s="73" t="n">
        <v>3.05</v>
      </c>
      <c r="E2878" s="73" t="n">
        <v>8.981016833</v>
      </c>
      <c r="F2878" s="73" t="n">
        <v>5661</v>
      </c>
      <c r="G2878" s="73" t="n">
        <v>0.9</v>
      </c>
    </row>
    <row r="2879" ht="28" customHeight="1">
      <c r="A2879" s="68" t="inlineStr">
        <is>
          <t>Kepler-464 b</t>
        </is>
      </c>
      <c r="B2879" s="68" t="inlineStr">
        <is>
          <t>Kepler-464</t>
        </is>
      </c>
      <c r="C2879" s="68" t="inlineStr">
        <is>
          <t>Transit</t>
        </is>
      </c>
      <c r="D2879" s="74" t="n">
        <v>3.3</v>
      </c>
      <c r="E2879" s="74" t="n">
        <v>7.256965224</v>
      </c>
      <c r="F2879" s="74" t="n">
        <v>5933</v>
      </c>
      <c r="G2879" s="74" t="n">
        <v>1.59</v>
      </c>
    </row>
    <row r="2880" ht="28" customHeight="1">
      <c r="A2880" s="66" t="inlineStr">
        <is>
          <t>Kepler-465 b</t>
        </is>
      </c>
      <c r="B2880" s="66" t="inlineStr">
        <is>
          <t>Kepler-465</t>
        </is>
      </c>
      <c r="C2880" s="66" t="inlineStr">
        <is>
          <t>Transit</t>
        </is>
      </c>
      <c r="D2880" s="73" t="n">
        <v>2.95</v>
      </c>
      <c r="E2880" s="73" t="n">
        <v>9.940672466000001</v>
      </c>
      <c r="F2880" s="73" t="n">
        <v>6310</v>
      </c>
      <c r="G2880" s="73" t="n">
        <v>1.29</v>
      </c>
    </row>
    <row r="2881" ht="28" customHeight="1">
      <c r="A2881" s="68" t="inlineStr">
        <is>
          <t>Kepler-466 b</t>
        </is>
      </c>
      <c r="B2881" s="68" t="inlineStr">
        <is>
          <t>Kepler-466</t>
        </is>
      </c>
      <c r="C2881" s="68" t="inlineStr">
        <is>
          <t>Transit</t>
        </is>
      </c>
      <c r="D2881" s="74" t="n">
        <v>2.85</v>
      </c>
      <c r="E2881" s="74" t="n">
        <v>51.07926307</v>
      </c>
      <c r="F2881" s="74" t="n">
        <v>5927</v>
      </c>
      <c r="G2881" s="74" t="n">
        <v>1.05</v>
      </c>
    </row>
    <row r="2882" ht="28" customHeight="1">
      <c r="A2882" s="66" t="inlineStr">
        <is>
          <t>Kepler-466 c</t>
        </is>
      </c>
      <c r="B2882" s="66" t="inlineStr">
        <is>
          <t>Kepler-466</t>
        </is>
      </c>
      <c r="C2882" s="66" t="inlineStr">
        <is>
          <t>Transit</t>
        </is>
      </c>
      <c r="D2882" s="73" t="n">
        <v>1.25</v>
      </c>
      <c r="E2882" s="73" t="n">
        <v>3.709213846</v>
      </c>
      <c r="F2882" s="73" t="n">
        <v>5927</v>
      </c>
      <c r="G2882" s="73" t="n">
        <v>1.05</v>
      </c>
    </row>
    <row r="2883" ht="28" customHeight="1">
      <c r="A2883" s="68" t="inlineStr">
        <is>
          <t>Kepler-467 b</t>
        </is>
      </c>
      <c r="B2883" s="68" t="inlineStr">
        <is>
          <t>Kepler-467</t>
        </is>
      </c>
      <c r="C2883" s="68" t="inlineStr">
        <is>
          <t>Transit</t>
        </is>
      </c>
      <c r="D2883" s="74" t="n">
        <v>2.25</v>
      </c>
      <c r="E2883" s="74" t="n">
        <v>24.99324193</v>
      </c>
      <c r="F2883" s="74" t="n">
        <v>5809</v>
      </c>
      <c r="G2883" s="74" t="n">
        <v>1.37</v>
      </c>
    </row>
    <row r="2884" ht="28" customHeight="1">
      <c r="A2884" s="66" t="inlineStr">
        <is>
          <t>Kepler-468 b</t>
        </is>
      </c>
      <c r="B2884" s="66" t="inlineStr">
        <is>
          <t>Kepler-468</t>
        </is>
      </c>
      <c r="C2884" s="66" t="inlineStr">
        <is>
          <t>Transit</t>
        </is>
      </c>
      <c r="D2884" s="73" t="n">
        <v>13.34</v>
      </c>
      <c r="E2884" s="73" t="n">
        <v>38.478757067</v>
      </c>
      <c r="F2884" s="73" t="n">
        <v>5498</v>
      </c>
      <c r="G2884" s="73" t="n">
        <v>0.87</v>
      </c>
    </row>
    <row r="2885" ht="28" customHeight="1">
      <c r="A2885" s="68" t="inlineStr">
        <is>
          <t>Kepler-47 b</t>
        </is>
      </c>
      <c r="B2885" s="68" t="inlineStr">
        <is>
          <t>Kepler-47</t>
        </is>
      </c>
      <c r="C2885" s="68" t="inlineStr">
        <is>
          <t>Transit</t>
        </is>
      </c>
      <c r="D2885" s="74" t="n">
        <v>3.05</v>
      </c>
      <c r="E2885" s="74" t="n">
        <v>49.4643</v>
      </c>
      <c r="F2885" s="21" t="n"/>
      <c r="G2885" s="74" t="n">
        <v>0.9360000000000001</v>
      </c>
    </row>
    <row r="2886" ht="28" customHeight="1">
      <c r="A2886" s="66" t="inlineStr">
        <is>
          <t>Kepler-47 c</t>
        </is>
      </c>
      <c r="B2886" s="66" t="inlineStr">
        <is>
          <t>Kepler-47</t>
        </is>
      </c>
      <c r="C2886" s="66" t="inlineStr">
        <is>
          <t>Transit</t>
        </is>
      </c>
      <c r="D2886" s="73" t="n">
        <v>4.65</v>
      </c>
      <c r="E2886" s="73" t="n">
        <v>303.227</v>
      </c>
      <c r="F2886" s="21" t="n"/>
      <c r="G2886" s="73" t="n">
        <v>0.9360000000000001</v>
      </c>
    </row>
    <row r="2887" ht="28" customHeight="1">
      <c r="A2887" s="68" t="inlineStr">
        <is>
          <t>Kepler-47 d</t>
        </is>
      </c>
      <c r="B2887" s="68" t="inlineStr">
        <is>
          <t>Kepler-47</t>
        </is>
      </c>
      <c r="C2887" s="68" t="inlineStr">
        <is>
          <t>Transit</t>
        </is>
      </c>
      <c r="D2887" s="74" t="n">
        <v>7.04</v>
      </c>
      <c r="E2887" s="74" t="n">
        <v>187.366</v>
      </c>
      <c r="F2887" s="21" t="n"/>
      <c r="G2887" s="74" t="n">
        <v>0.9360000000000001</v>
      </c>
    </row>
    <row r="2888" ht="28" customHeight="1">
      <c r="A2888" s="66" t="inlineStr">
        <is>
          <t>Kepler-471 b</t>
        </is>
      </c>
      <c r="B2888" s="66" t="inlineStr">
        <is>
          <t>Kepler-471</t>
        </is>
      </c>
      <c r="C2888" s="66" t="inlineStr">
        <is>
          <t>Transit</t>
        </is>
      </c>
      <c r="D2888" s="73" t="n">
        <v>14.96</v>
      </c>
      <c r="E2888" s="73" t="n">
        <v>5.014234575</v>
      </c>
      <c r="F2888" s="73" t="n">
        <v>6733</v>
      </c>
      <c r="G2888" s="73" t="n">
        <v>1.8</v>
      </c>
    </row>
    <row r="2889" ht="28" customHeight="1">
      <c r="A2889" s="68" t="inlineStr">
        <is>
          <t>Kepler-472 b</t>
        </is>
      </c>
      <c r="B2889" s="68" t="inlineStr">
        <is>
          <t>Kepler-472</t>
        </is>
      </c>
      <c r="C2889" s="68" t="inlineStr">
        <is>
          <t>Transit</t>
        </is>
      </c>
      <c r="D2889" s="74" t="n">
        <v>3.22</v>
      </c>
      <c r="E2889" s="74" t="n">
        <v>4.176255514</v>
      </c>
      <c r="F2889" s="74" t="n">
        <v>4996</v>
      </c>
      <c r="G2889" s="74" t="n">
        <v>0.78</v>
      </c>
    </row>
    <row r="2890" ht="28" customHeight="1">
      <c r="A2890" s="66" t="inlineStr">
        <is>
          <t>Kepler-473 b</t>
        </is>
      </c>
      <c r="B2890" s="66" t="inlineStr">
        <is>
          <t>Kepler-473</t>
        </is>
      </c>
      <c r="C2890" s="66" t="inlineStr">
        <is>
          <t>Transit</t>
        </is>
      </c>
      <c r="D2890" s="73" t="n">
        <v>4.08</v>
      </c>
      <c r="E2890" s="73" t="n">
        <v>14.55731705</v>
      </c>
      <c r="F2890" s="73" t="n">
        <v>5816</v>
      </c>
      <c r="G2890" s="73" t="n">
        <v>1.34</v>
      </c>
    </row>
    <row r="2891" ht="28" customHeight="1">
      <c r="A2891" s="68" t="inlineStr">
        <is>
          <t>Kepler-474 b</t>
        </is>
      </c>
      <c r="B2891" s="68" t="inlineStr">
        <is>
          <t>Kepler-474</t>
        </is>
      </c>
      <c r="C2891" s="68" t="inlineStr">
        <is>
          <t>Transit</t>
        </is>
      </c>
      <c r="D2891" s="74" t="n">
        <v>3.06</v>
      </c>
      <c r="E2891" s="74" t="n">
        <v>5.660672935</v>
      </c>
      <c r="F2891" s="74" t="n">
        <v>5785</v>
      </c>
      <c r="G2891" s="74" t="n">
        <v>1.08</v>
      </c>
    </row>
    <row r="2892" ht="28" customHeight="1">
      <c r="A2892" s="66" t="inlineStr">
        <is>
          <t>Kepler-475 b</t>
        </is>
      </c>
      <c r="B2892" s="66" t="inlineStr">
        <is>
          <t>Kepler-475</t>
        </is>
      </c>
      <c r="C2892" s="66" t="inlineStr">
        <is>
          <t>Transit</t>
        </is>
      </c>
      <c r="D2892" s="73" t="n">
        <v>2.49</v>
      </c>
      <c r="E2892" s="73" t="n">
        <v>3.105508189</v>
      </c>
      <c r="F2892" s="73" t="n">
        <v>5009</v>
      </c>
      <c r="G2892" s="73" t="n">
        <v>0.79</v>
      </c>
    </row>
    <row r="2893" ht="28" customHeight="1">
      <c r="A2893" s="68" t="inlineStr">
        <is>
          <t>Kepler-476 b</t>
        </is>
      </c>
      <c r="B2893" s="68" t="inlineStr">
        <is>
          <t>Kepler-476</t>
        </is>
      </c>
      <c r="C2893" s="68" t="inlineStr">
        <is>
          <t>Transit</t>
        </is>
      </c>
      <c r="D2893" s="74" t="n">
        <v>3.08</v>
      </c>
      <c r="E2893" s="74" t="n">
        <v>14.00640607</v>
      </c>
      <c r="F2893" s="74" t="n">
        <v>5837</v>
      </c>
      <c r="G2893" s="74" t="n">
        <v>1.09</v>
      </c>
    </row>
    <row r="2894" ht="28" customHeight="1">
      <c r="A2894" s="66" t="inlineStr">
        <is>
          <t>Kepler-477 b</t>
        </is>
      </c>
      <c r="B2894" s="66" t="inlineStr">
        <is>
          <t>Kepler-477</t>
        </is>
      </c>
      <c r="C2894" s="66" t="inlineStr">
        <is>
          <t>Transit</t>
        </is>
      </c>
      <c r="D2894" s="73" t="n">
        <v>2.07</v>
      </c>
      <c r="E2894" s="73" t="n">
        <v>11.11990653</v>
      </c>
      <c r="F2894" s="73" t="n">
        <v>5240</v>
      </c>
      <c r="G2894" s="73" t="n">
        <v>0.79</v>
      </c>
    </row>
    <row r="2895" ht="28" customHeight="1">
      <c r="A2895" s="68" t="inlineStr">
        <is>
          <t>Kepler-478 b</t>
        </is>
      </c>
      <c r="B2895" s="68" t="inlineStr">
        <is>
          <t>Kepler-478</t>
        </is>
      </c>
      <c r="C2895" s="68" t="inlineStr">
        <is>
          <t>Transit</t>
        </is>
      </c>
      <c r="D2895" s="74" t="n">
        <v>2.71</v>
      </c>
      <c r="E2895" s="74" t="n">
        <v>13.2217576</v>
      </c>
      <c r="F2895" s="74" t="n">
        <v>5210</v>
      </c>
      <c r="G2895" s="74" t="n">
        <v>0.8</v>
      </c>
    </row>
    <row r="2896" ht="28" customHeight="1">
      <c r="A2896" s="66" t="inlineStr">
        <is>
          <t>Kepler-479 b</t>
        </is>
      </c>
      <c r="B2896" s="66" t="inlineStr">
        <is>
          <t>Kepler-479</t>
        </is>
      </c>
      <c r="C2896" s="66" t="inlineStr">
        <is>
          <t>Transit</t>
        </is>
      </c>
      <c r="D2896" s="73" t="n">
        <v>2.12</v>
      </c>
      <c r="E2896" s="73" t="n">
        <v>12.49341307</v>
      </c>
      <c r="F2896" s="73" t="n">
        <v>5247</v>
      </c>
      <c r="G2896" s="73" t="n">
        <v>0.8100000000000001</v>
      </c>
    </row>
    <row r="2897" ht="28" customHeight="1">
      <c r="A2897" s="68" t="inlineStr">
        <is>
          <t>Kepler-48 b</t>
        </is>
      </c>
      <c r="B2897" s="68" t="inlineStr">
        <is>
          <t>Kepler-48</t>
        </is>
      </c>
      <c r="C2897" s="68" t="inlineStr">
        <is>
          <t>Transit</t>
        </is>
      </c>
      <c r="D2897" s="74" t="n">
        <v>1.88</v>
      </c>
      <c r="E2897" s="74" t="n">
        <v>4.778</v>
      </c>
      <c r="F2897" s="74" t="n">
        <v>5194</v>
      </c>
      <c r="G2897" s="74" t="n">
        <v>0.89</v>
      </c>
    </row>
    <row r="2898" ht="28" customHeight="1">
      <c r="A2898" s="66" t="inlineStr">
        <is>
          <t>Kepler-48 c</t>
        </is>
      </c>
      <c r="B2898" s="66" t="inlineStr">
        <is>
          <t>Kepler-48</t>
        </is>
      </c>
      <c r="C2898" s="66" t="inlineStr">
        <is>
          <t>Transit</t>
        </is>
      </c>
      <c r="D2898" s="73" t="n">
        <v>2.71</v>
      </c>
      <c r="E2898" s="73" t="n">
        <v>9.67395</v>
      </c>
      <c r="F2898" s="73" t="n">
        <v>5194</v>
      </c>
      <c r="G2898" s="73" t="n">
        <v>0.89</v>
      </c>
    </row>
    <row r="2899" ht="28" customHeight="1">
      <c r="A2899" s="68" t="inlineStr">
        <is>
          <t>Kepler-48 d</t>
        </is>
      </c>
      <c r="B2899" s="68" t="inlineStr">
        <is>
          <t>Kepler-48</t>
        </is>
      </c>
      <c r="C2899" s="68" t="inlineStr">
        <is>
          <t>Transit</t>
        </is>
      </c>
      <c r="D2899" s="74" t="n">
        <v>2.04</v>
      </c>
      <c r="E2899" s="74" t="n">
        <v>42.8961</v>
      </c>
      <c r="F2899" s="74" t="n">
        <v>5194</v>
      </c>
      <c r="G2899" s="74" t="n">
        <v>0.89</v>
      </c>
    </row>
    <row r="2900" ht="28" customHeight="1">
      <c r="A2900" s="66" t="inlineStr">
        <is>
          <t>Kepler-480 b</t>
        </is>
      </c>
      <c r="B2900" s="66" t="inlineStr">
        <is>
          <t>Kepler-480</t>
        </is>
      </c>
      <c r="C2900" s="66" t="inlineStr">
        <is>
          <t>Transit</t>
        </is>
      </c>
      <c r="D2900" s="73" t="n">
        <v>2.78</v>
      </c>
      <c r="E2900" s="73" t="n">
        <v>4.919583795</v>
      </c>
      <c r="F2900" s="73" t="n">
        <v>6322</v>
      </c>
      <c r="G2900" s="73" t="n">
        <v>1.34</v>
      </c>
    </row>
    <row r="2901" ht="28" customHeight="1">
      <c r="A2901" s="68" t="inlineStr">
        <is>
          <t>Kepler-481 b</t>
        </is>
      </c>
      <c r="B2901" s="68" t="inlineStr">
        <is>
          <t>Kepler-481</t>
        </is>
      </c>
      <c r="C2901" s="68" t="inlineStr">
        <is>
          <t>Transit</t>
        </is>
      </c>
      <c r="D2901" s="74" t="n">
        <v>2.5</v>
      </c>
      <c r="E2901" s="74" t="n">
        <v>10.06082567</v>
      </c>
      <c r="F2901" s="74" t="n">
        <v>5802</v>
      </c>
      <c r="G2901" s="74" t="n">
        <v>1.09</v>
      </c>
    </row>
    <row r="2902" ht="28" customHeight="1">
      <c r="A2902" s="66" t="inlineStr">
        <is>
          <t>Kepler-482 b</t>
        </is>
      </c>
      <c r="B2902" s="66" t="inlineStr">
        <is>
          <t>Kepler-482</t>
        </is>
      </c>
      <c r="C2902" s="66" t="inlineStr">
        <is>
          <t>Transit</t>
        </is>
      </c>
      <c r="D2902" s="73" t="n">
        <v>2.36</v>
      </c>
      <c r="E2902" s="73" t="n">
        <v>56.35418576</v>
      </c>
      <c r="F2902" s="73" t="n">
        <v>4871</v>
      </c>
      <c r="G2902" s="73" t="n">
        <v>0.72</v>
      </c>
    </row>
    <row r="2903" ht="28" customHeight="1">
      <c r="A2903" s="68" t="inlineStr">
        <is>
          <t>Kepler-483 b</t>
        </is>
      </c>
      <c r="B2903" s="68" t="inlineStr">
        <is>
          <t>Kepler-483</t>
        </is>
      </c>
      <c r="C2903" s="68" t="inlineStr">
        <is>
          <t>Transit</t>
        </is>
      </c>
      <c r="D2903" s="74" t="n">
        <v>3.21</v>
      </c>
      <c r="E2903" s="74" t="n">
        <v>30.229104</v>
      </c>
      <c r="F2903" s="74" t="n">
        <v>6346</v>
      </c>
      <c r="G2903" s="74" t="n">
        <v>1.47</v>
      </c>
    </row>
    <row r="2904" ht="28" customHeight="1">
      <c r="A2904" s="66" t="inlineStr">
        <is>
          <t>Kepler-484 b</t>
        </is>
      </c>
      <c r="B2904" s="66" t="inlineStr">
        <is>
          <t>Kepler-484</t>
        </is>
      </c>
      <c r="C2904" s="66" t="inlineStr">
        <is>
          <t>Transit</t>
        </is>
      </c>
      <c r="D2904" s="73" t="n">
        <v>2.28</v>
      </c>
      <c r="E2904" s="73" t="n">
        <v>10.045569313</v>
      </c>
      <c r="F2904" s="73" t="n">
        <v>5668</v>
      </c>
      <c r="G2904" s="73" t="n">
        <v>0.87</v>
      </c>
    </row>
    <row r="2905" ht="28" customHeight="1">
      <c r="A2905" s="68" t="inlineStr">
        <is>
          <t>Kepler-485 b</t>
        </is>
      </c>
      <c r="B2905" s="68" t="inlineStr">
        <is>
          <t>Kepler-485</t>
        </is>
      </c>
      <c r="C2905" s="68" t="inlineStr">
        <is>
          <t>Transit</t>
        </is>
      </c>
      <c r="D2905" s="74" t="n">
        <v>14.41</v>
      </c>
      <c r="E2905" s="74" t="n">
        <v>3.243259796</v>
      </c>
      <c r="F2905" s="74" t="n">
        <v>5958</v>
      </c>
      <c r="G2905" s="74" t="n">
        <v>1.09</v>
      </c>
    </row>
    <row r="2906" ht="28" customHeight="1">
      <c r="A2906" s="66" t="inlineStr">
        <is>
          <t>Kepler-487 b</t>
        </is>
      </c>
      <c r="B2906" s="66" t="inlineStr">
        <is>
          <t>Kepler-487</t>
        </is>
      </c>
      <c r="C2906" s="66" t="inlineStr">
        <is>
          <t>Transit</t>
        </is>
      </c>
      <c r="D2906" s="73" t="n">
        <v>11.42</v>
      </c>
      <c r="E2906" s="73" t="n">
        <v>15.358768403</v>
      </c>
      <c r="F2906" s="73" t="n">
        <v>5444</v>
      </c>
      <c r="G2906" s="73" t="n">
        <v>0.88</v>
      </c>
    </row>
    <row r="2907" ht="28" customHeight="1">
      <c r="A2907" s="68" t="inlineStr">
        <is>
          <t>Kepler-487 c</t>
        </is>
      </c>
      <c r="B2907" s="68" t="inlineStr">
        <is>
          <t>Kepler-487</t>
        </is>
      </c>
      <c r="C2907" s="68" t="inlineStr">
        <is>
          <t>Transit</t>
        </is>
      </c>
      <c r="D2907" s="74" t="n">
        <v>2.68</v>
      </c>
      <c r="E2907" s="74" t="n">
        <v>38.6519976</v>
      </c>
      <c r="F2907" s="74" t="n">
        <v>5444</v>
      </c>
      <c r="G2907" s="74" t="n">
        <v>0.88</v>
      </c>
    </row>
    <row r="2908" ht="28" customHeight="1">
      <c r="A2908" s="66" t="inlineStr">
        <is>
          <t>Kepler-487 d</t>
        </is>
      </c>
      <c r="B2908" s="66" t="inlineStr">
        <is>
          <t>Kepler-487</t>
        </is>
      </c>
      <c r="C2908" s="66" t="inlineStr">
        <is>
          <t>Transit</t>
        </is>
      </c>
      <c r="D2908" s="73" t="n">
        <v>2.77513568</v>
      </c>
      <c r="E2908" s="73" t="n">
        <v>2.418390036</v>
      </c>
      <c r="F2908" s="73" t="n">
        <v>5422</v>
      </c>
      <c r="G2908" s="73" t="n">
        <v>0.887</v>
      </c>
    </row>
    <row r="2909" ht="28" customHeight="1">
      <c r="A2909" s="68" t="inlineStr">
        <is>
          <t>Kepler-489 b</t>
        </is>
      </c>
      <c r="B2909" s="68" t="inlineStr">
        <is>
          <t>Kepler-489</t>
        </is>
      </c>
      <c r="C2909" s="68" t="inlineStr">
        <is>
          <t>Transit</t>
        </is>
      </c>
      <c r="D2909" s="74" t="n">
        <v>7.72</v>
      </c>
      <c r="E2909" s="74" t="n">
        <v>17.276296119</v>
      </c>
      <c r="F2909" s="74" t="n">
        <v>5014</v>
      </c>
      <c r="G2909" s="74" t="n">
        <v>0.76</v>
      </c>
    </row>
    <row r="2910" ht="28" customHeight="1">
      <c r="A2910" s="66" t="inlineStr">
        <is>
          <t>Kepler-49 b</t>
        </is>
      </c>
      <c r="B2910" s="66" t="inlineStr">
        <is>
          <t>Kepler-49</t>
        </is>
      </c>
      <c r="C2910" s="66" t="inlineStr">
        <is>
          <t>Transit</t>
        </is>
      </c>
      <c r="D2910" s="73" t="n">
        <v>2.579</v>
      </c>
      <c r="E2910" s="73" t="n">
        <v>7.2</v>
      </c>
      <c r="F2910" s="73" t="n">
        <v>4095.6</v>
      </c>
      <c r="G2910" s="73" t="n">
        <v>0.618</v>
      </c>
    </row>
    <row r="2911" ht="28" customHeight="1">
      <c r="A2911" s="68" t="inlineStr">
        <is>
          <t>Kepler-49 c</t>
        </is>
      </c>
      <c r="B2911" s="68" t="inlineStr">
        <is>
          <t>Kepler-49</t>
        </is>
      </c>
      <c r="C2911" s="68" t="inlineStr">
        <is>
          <t>Transit</t>
        </is>
      </c>
      <c r="D2911" s="74" t="n">
        <v>2.444</v>
      </c>
      <c r="E2911" s="74" t="n">
        <v>10.91</v>
      </c>
      <c r="F2911" s="74" t="n">
        <v>4095.6</v>
      </c>
      <c r="G2911" s="74" t="n">
        <v>0.618</v>
      </c>
    </row>
    <row r="2912" ht="28" customHeight="1">
      <c r="A2912" s="66" t="inlineStr">
        <is>
          <t>Kepler-49 d</t>
        </is>
      </c>
      <c r="B2912" s="66" t="inlineStr">
        <is>
          <t>Kepler-49</t>
        </is>
      </c>
      <c r="C2912" s="66" t="inlineStr">
        <is>
          <t>Transit</t>
        </is>
      </c>
      <c r="D2912" s="73" t="n">
        <v>1.6</v>
      </c>
      <c r="E2912" s="73" t="n">
        <v>2.576549</v>
      </c>
      <c r="F2912" s="73" t="n">
        <v>4252</v>
      </c>
      <c r="G2912" s="73" t="n">
        <v>0.5590000000000001</v>
      </c>
    </row>
    <row r="2913" ht="28" customHeight="1">
      <c r="A2913" s="68" t="inlineStr">
        <is>
          <t>Kepler-49 e</t>
        </is>
      </c>
      <c r="B2913" s="68" t="inlineStr">
        <is>
          <t>Kepler-49</t>
        </is>
      </c>
      <c r="C2913" s="68" t="inlineStr">
        <is>
          <t>Transit</t>
        </is>
      </c>
      <c r="D2913" s="74" t="n">
        <v>1.56</v>
      </c>
      <c r="E2913" s="74" t="n">
        <v>18.596108</v>
      </c>
      <c r="F2913" s="74" t="n">
        <v>4252</v>
      </c>
      <c r="G2913" s="74" t="n">
        <v>0.5590000000000001</v>
      </c>
    </row>
    <row r="2914" ht="28" customHeight="1">
      <c r="A2914" s="66" t="inlineStr">
        <is>
          <t>Kepler-490 b</t>
        </is>
      </c>
      <c r="B2914" s="66" t="inlineStr">
        <is>
          <t>Kepler-490</t>
        </is>
      </c>
      <c r="C2914" s="66" t="inlineStr">
        <is>
          <t>Transit</t>
        </is>
      </c>
      <c r="D2914" s="73" t="n">
        <v>11.65</v>
      </c>
      <c r="E2914" s="73" t="n">
        <v>3.268695154</v>
      </c>
      <c r="F2914" s="73" t="n">
        <v>6045</v>
      </c>
      <c r="G2914" s="73" t="n">
        <v>1.12</v>
      </c>
    </row>
    <row r="2915" ht="28" customHeight="1">
      <c r="A2915" s="68" t="inlineStr">
        <is>
          <t>Kepler-491 b</t>
        </is>
      </c>
      <c r="B2915" s="68" t="inlineStr">
        <is>
          <t>Kepler-491</t>
        </is>
      </c>
      <c r="C2915" s="68" t="inlineStr">
        <is>
          <t>Transit</t>
        </is>
      </c>
      <c r="D2915" s="74" t="n">
        <v>8.92</v>
      </c>
      <c r="E2915" s="74" t="n">
        <v>4.225384512</v>
      </c>
      <c r="F2915" s="74" t="n">
        <v>5582</v>
      </c>
      <c r="G2915" s="74" t="n">
        <v>1.03</v>
      </c>
    </row>
    <row r="2916" ht="28" customHeight="1">
      <c r="A2916" s="66" t="inlineStr">
        <is>
          <t>Kepler-493 b</t>
        </is>
      </c>
      <c r="B2916" s="66" t="inlineStr">
        <is>
          <t>Kepler-493</t>
        </is>
      </c>
      <c r="C2916" s="66" t="inlineStr">
        <is>
          <t>Transit</t>
        </is>
      </c>
      <c r="D2916" s="73" t="n">
        <v>15.13</v>
      </c>
      <c r="E2916" s="73" t="n">
        <v>3.003876581</v>
      </c>
      <c r="F2916" s="73" t="n">
        <v>6457</v>
      </c>
      <c r="G2916" s="73" t="n">
        <v>1.54</v>
      </c>
    </row>
    <row r="2917" ht="28" customHeight="1">
      <c r="A2917" s="68" t="inlineStr">
        <is>
          <t>Kepler-495 b</t>
        </is>
      </c>
      <c r="B2917" s="68" t="inlineStr">
        <is>
          <t>Kepler-495</t>
        </is>
      </c>
      <c r="C2917" s="68" t="inlineStr">
        <is>
          <t>Transit</t>
        </is>
      </c>
      <c r="D2917" s="74" t="n">
        <v>5.23</v>
      </c>
      <c r="E2917" s="74" t="n">
        <v>3.413036221</v>
      </c>
      <c r="F2917" s="74" t="n">
        <v>5346</v>
      </c>
      <c r="G2917" s="74" t="n">
        <v>0.83</v>
      </c>
    </row>
    <row r="2918" ht="28" customHeight="1">
      <c r="A2918" s="66" t="inlineStr">
        <is>
          <t>Kepler-495 c</t>
        </is>
      </c>
      <c r="B2918" s="66" t="inlineStr">
        <is>
          <t>Kepler-495</t>
        </is>
      </c>
      <c r="C2918" s="66" t="inlineStr">
        <is>
          <t>Transit</t>
        </is>
      </c>
      <c r="D2918" s="73" t="n">
        <v>1.21936414</v>
      </c>
      <c r="E2918" s="73" t="n">
        <v>5.896609783</v>
      </c>
      <c r="F2918" s="73" t="n">
        <v>5392</v>
      </c>
      <c r="G2918" s="73" t="n">
        <v>1.087</v>
      </c>
    </row>
    <row r="2919" ht="28" customHeight="1">
      <c r="A2919" s="68" t="inlineStr">
        <is>
          <t>Kepler-496 b</t>
        </is>
      </c>
      <c r="B2919" s="68" t="inlineStr">
        <is>
          <t>Kepler-496</t>
        </is>
      </c>
      <c r="C2919" s="68" t="inlineStr">
        <is>
          <t>Transit</t>
        </is>
      </c>
      <c r="D2919" s="74" t="n">
        <v>2.32</v>
      </c>
      <c r="E2919" s="74" t="n">
        <v>8.308649369999999</v>
      </c>
      <c r="F2919" s="74" t="n">
        <v>5293</v>
      </c>
      <c r="G2919" s="74" t="n">
        <v>0.82</v>
      </c>
    </row>
    <row r="2920" ht="28" customHeight="1">
      <c r="A2920" s="66" t="inlineStr">
        <is>
          <t>Kepler-497 b</t>
        </is>
      </c>
      <c r="B2920" s="66" t="inlineStr">
        <is>
          <t>Kepler-497</t>
        </is>
      </c>
      <c r="C2920" s="66" t="inlineStr">
        <is>
          <t>Transit</t>
        </is>
      </c>
      <c r="D2920" s="73" t="n">
        <v>6.04</v>
      </c>
      <c r="E2920" s="73" t="n">
        <v>3.573203671</v>
      </c>
      <c r="F2920" s="73" t="n">
        <v>5834</v>
      </c>
      <c r="G2920" s="73" t="n">
        <v>1.11</v>
      </c>
    </row>
    <row r="2921" ht="28" customHeight="1">
      <c r="A2921" s="68" t="inlineStr">
        <is>
          <t>Kepler-498 b</t>
        </is>
      </c>
      <c r="B2921" s="68" t="inlineStr">
        <is>
          <t>Kepler-498</t>
        </is>
      </c>
      <c r="C2921" s="68" t="inlineStr">
        <is>
          <t>Transit</t>
        </is>
      </c>
      <c r="D2921" s="74" t="n">
        <v>3.03</v>
      </c>
      <c r="E2921" s="74" t="n">
        <v>9.613753559999999</v>
      </c>
      <c r="F2921" s="74" t="n">
        <v>5744</v>
      </c>
      <c r="G2921" s="74" t="n">
        <v>0.96</v>
      </c>
    </row>
    <row r="2922" ht="28" customHeight="1">
      <c r="A2922" s="66" t="inlineStr">
        <is>
          <t>Kepler-499 b</t>
        </is>
      </c>
      <c r="B2922" s="66" t="inlineStr">
        <is>
          <t>Kepler-499</t>
        </is>
      </c>
      <c r="C2922" s="66" t="inlineStr">
        <is>
          <t>Transit</t>
        </is>
      </c>
      <c r="D2922" s="73" t="n">
        <v>2.17</v>
      </c>
      <c r="E2922" s="73" t="n">
        <v>5.632528453</v>
      </c>
      <c r="F2922" s="73" t="n">
        <v>5312</v>
      </c>
      <c r="G2922" s="73" t="n">
        <v>0.83</v>
      </c>
    </row>
    <row r="2923" ht="28" customHeight="1">
      <c r="A2923" s="68" t="inlineStr">
        <is>
          <t>Kepler-5 b</t>
        </is>
      </c>
      <c r="B2923" s="68" t="inlineStr">
        <is>
          <t>Kepler-5</t>
        </is>
      </c>
      <c r="C2923" s="68" t="inlineStr">
        <is>
          <t>Transit</t>
        </is>
      </c>
      <c r="D2923" s="74" t="n">
        <v>15.984034</v>
      </c>
      <c r="E2923" s="74" t="n">
        <v>3.5484657</v>
      </c>
      <c r="F2923" s="74" t="n">
        <v>6297</v>
      </c>
      <c r="G2923" s="74" t="n">
        <v>1.793</v>
      </c>
    </row>
    <row r="2924" ht="28" customHeight="1">
      <c r="A2924" s="66" t="inlineStr">
        <is>
          <t>Kepler-50 b</t>
        </is>
      </c>
      <c r="B2924" s="66" t="inlineStr">
        <is>
          <t>Kepler-50</t>
        </is>
      </c>
      <c r="C2924" s="66" t="inlineStr">
        <is>
          <t>Transit</t>
        </is>
      </c>
      <c r="D2924" s="73" t="n">
        <v>1.71</v>
      </c>
      <c r="E2924" s="73" t="n">
        <v>7.81254</v>
      </c>
      <c r="F2924" s="73" t="n">
        <v>6225</v>
      </c>
      <c r="G2924" s="73" t="n">
        <v>1.58</v>
      </c>
    </row>
    <row r="2925" ht="28" customHeight="1">
      <c r="A2925" s="68" t="inlineStr">
        <is>
          <t>Kepler-50 c</t>
        </is>
      </c>
      <c r="B2925" s="68" t="inlineStr">
        <is>
          <t>Kepler-50</t>
        </is>
      </c>
      <c r="C2925" s="68" t="inlineStr">
        <is>
          <t>Transit</t>
        </is>
      </c>
      <c r="D2925" s="74" t="n">
        <v>2.17</v>
      </c>
      <c r="E2925" s="74" t="n">
        <v>9.376469999999999</v>
      </c>
      <c r="F2925" s="74" t="n">
        <v>6225</v>
      </c>
      <c r="G2925" s="74" t="n">
        <v>1.58</v>
      </c>
    </row>
    <row r="2926" ht="28" customHeight="1">
      <c r="A2926" s="66" t="inlineStr">
        <is>
          <t>Kepler-500 b</t>
        </is>
      </c>
      <c r="B2926" s="66" t="inlineStr">
        <is>
          <t>Kepler-500</t>
        </is>
      </c>
      <c r="C2926" s="66" t="inlineStr">
        <is>
          <t>Transit</t>
        </is>
      </c>
      <c r="D2926" s="73" t="n">
        <v>2.58</v>
      </c>
      <c r="E2926" s="73" t="n">
        <v>8.508324397999999</v>
      </c>
      <c r="F2926" s="73" t="n">
        <v>5813</v>
      </c>
      <c r="G2926" s="73" t="n">
        <v>1.03</v>
      </c>
    </row>
    <row r="2927" ht="28" customHeight="1">
      <c r="A2927" s="68" t="inlineStr">
        <is>
          <t>Kepler-501 b</t>
        </is>
      </c>
      <c r="B2927" s="68" t="inlineStr">
        <is>
          <t>Kepler-501</t>
        </is>
      </c>
      <c r="C2927" s="68" t="inlineStr">
        <is>
          <t>Transit</t>
        </is>
      </c>
      <c r="D2927" s="74" t="n">
        <v>4.3</v>
      </c>
      <c r="E2927" s="74" t="n">
        <v>5.640677572</v>
      </c>
      <c r="F2927" s="74" t="n">
        <v>5904</v>
      </c>
      <c r="G2927" s="74" t="n">
        <v>1.04</v>
      </c>
    </row>
    <row r="2928" ht="28" customHeight="1">
      <c r="A2928" s="66" t="inlineStr">
        <is>
          <t>Kepler-501 c</t>
        </is>
      </c>
      <c r="B2928" s="66" t="inlineStr">
        <is>
          <t>Kepler-501</t>
        </is>
      </c>
      <c r="C2928" s="66" t="inlineStr">
        <is>
          <t>Transit</t>
        </is>
      </c>
      <c r="D2928" s="73" t="n">
        <v>1.68119739</v>
      </c>
      <c r="E2928" s="73" t="n">
        <v>3.622760057</v>
      </c>
      <c r="F2928" s="73" t="n">
        <v>5794</v>
      </c>
      <c r="G2928" s="73" t="n">
        <v>1.216</v>
      </c>
    </row>
    <row r="2929" ht="28" customHeight="1">
      <c r="A2929" s="68" t="inlineStr">
        <is>
          <t>Kepler-502 b</t>
        </is>
      </c>
      <c r="B2929" s="68" t="inlineStr">
        <is>
          <t>Kepler-502</t>
        </is>
      </c>
      <c r="C2929" s="68" t="inlineStr">
        <is>
          <t>Transit</t>
        </is>
      </c>
      <c r="D2929" s="74" t="n">
        <v>4.77</v>
      </c>
      <c r="E2929" s="74" t="n">
        <v>4.28686431</v>
      </c>
      <c r="F2929" s="74" t="n">
        <v>6125</v>
      </c>
      <c r="G2929" s="74" t="n">
        <v>1.22</v>
      </c>
    </row>
    <row r="2930" ht="28" customHeight="1">
      <c r="A2930" s="66" t="inlineStr">
        <is>
          <t>Kepler-504 b</t>
        </is>
      </c>
      <c r="B2930" s="66" t="inlineStr">
        <is>
          <t>Kepler-504</t>
        </is>
      </c>
      <c r="C2930" s="66" t="inlineStr">
        <is>
          <t>Transit</t>
        </is>
      </c>
      <c r="D2930" s="73" t="n">
        <v>1.59</v>
      </c>
      <c r="E2930" s="73" t="n">
        <v>9.549275421999999</v>
      </c>
      <c r="F2930" s="73" t="n">
        <v>3519</v>
      </c>
      <c r="G2930" s="73" t="n">
        <v>0.33</v>
      </c>
    </row>
    <row r="2931" ht="28" customHeight="1">
      <c r="A2931" s="68" t="inlineStr">
        <is>
          <t>Kepler-505 b</t>
        </is>
      </c>
      <c r="B2931" s="68" t="inlineStr">
        <is>
          <t>Kepler-505</t>
        </is>
      </c>
      <c r="C2931" s="68" t="inlineStr">
        <is>
          <t>Transit</t>
        </is>
      </c>
      <c r="D2931" s="74" t="n">
        <v>2.6</v>
      </c>
      <c r="E2931" s="74" t="n">
        <v>27.52197994</v>
      </c>
      <c r="F2931" s="74" t="n">
        <v>3931</v>
      </c>
      <c r="G2931" s="74" t="n">
        <v>0.53</v>
      </c>
    </row>
    <row r="2932" ht="28" customHeight="1">
      <c r="A2932" s="66" t="inlineStr">
        <is>
          <t>Kepler-506 b</t>
        </is>
      </c>
      <c r="B2932" s="66" t="inlineStr">
        <is>
          <t>Kepler-506</t>
        </is>
      </c>
      <c r="C2932" s="66" t="inlineStr">
        <is>
          <t>Transit</t>
        </is>
      </c>
      <c r="D2932" s="73" t="n">
        <v>2.73</v>
      </c>
      <c r="E2932" s="73" t="n">
        <v>6.8834055</v>
      </c>
      <c r="F2932" s="73" t="n">
        <v>6236</v>
      </c>
      <c r="G2932" s="73" t="n">
        <v>1.19</v>
      </c>
    </row>
    <row r="2933" ht="28" customHeight="1">
      <c r="A2933" s="68" t="inlineStr">
        <is>
          <t>Kepler-507 b</t>
        </is>
      </c>
      <c r="B2933" s="68" t="inlineStr">
        <is>
          <t>Kepler-507</t>
        </is>
      </c>
      <c r="C2933" s="68" t="inlineStr">
        <is>
          <t>Transit</t>
        </is>
      </c>
      <c r="D2933" s="74" t="n">
        <v>1.3</v>
      </c>
      <c r="E2933" s="74" t="n">
        <v>3.568096926</v>
      </c>
      <c r="F2933" s="74" t="n">
        <v>6113</v>
      </c>
      <c r="G2933" s="74" t="n">
        <v>1.32</v>
      </c>
    </row>
    <row r="2934" ht="28" customHeight="1">
      <c r="A2934" s="66" t="inlineStr">
        <is>
          <t>Kepler-508 b</t>
        </is>
      </c>
      <c r="B2934" s="66" t="inlineStr">
        <is>
          <t>Kepler-508</t>
        </is>
      </c>
      <c r="C2934" s="66" t="inlineStr">
        <is>
          <t>Transit</t>
        </is>
      </c>
      <c r="D2934" s="73" t="n">
        <v>1.64</v>
      </c>
      <c r="E2934" s="73" t="n">
        <v>25.30889748</v>
      </c>
      <c r="F2934" s="73" t="n">
        <v>6025</v>
      </c>
      <c r="G2934" s="73" t="n">
        <v>1.25</v>
      </c>
    </row>
    <row r="2935" ht="28" customHeight="1">
      <c r="A2935" s="68" t="inlineStr">
        <is>
          <t>Kepler-509 b</t>
        </is>
      </c>
      <c r="B2935" s="68" t="inlineStr">
        <is>
          <t>Kepler-509</t>
        </is>
      </c>
      <c r="C2935" s="68" t="inlineStr">
        <is>
          <t>Transit</t>
        </is>
      </c>
      <c r="D2935" s="74" t="n">
        <v>2.49</v>
      </c>
      <c r="E2935" s="74" t="n">
        <v>41.74600392</v>
      </c>
      <c r="F2935" s="74" t="n">
        <v>6060</v>
      </c>
      <c r="G2935" s="74" t="n">
        <v>1.2</v>
      </c>
    </row>
    <row r="2936" ht="28" customHeight="1">
      <c r="A2936" s="66" t="inlineStr">
        <is>
          <t>Kepler-51 b</t>
        </is>
      </c>
      <c r="B2936" s="66" t="inlineStr">
        <is>
          <t>Kepler-51</t>
        </is>
      </c>
      <c r="C2936" s="66" t="inlineStr">
        <is>
          <t>Transit</t>
        </is>
      </c>
      <c r="D2936" s="73" t="n">
        <v>7.1</v>
      </c>
      <c r="E2936" s="73" t="n">
        <v>45.154</v>
      </c>
      <c r="F2936" s="73" t="n">
        <v>6018</v>
      </c>
      <c r="G2936" s="73" t="n">
        <v>0.9399999999999999</v>
      </c>
    </row>
    <row r="2937" ht="28" customHeight="1">
      <c r="A2937" s="68" t="inlineStr">
        <is>
          <t>Kepler-51 c</t>
        </is>
      </c>
      <c r="B2937" s="68" t="inlineStr">
        <is>
          <t>Kepler-51</t>
        </is>
      </c>
      <c r="C2937" s="68" t="inlineStr">
        <is>
          <t>Transit</t>
        </is>
      </c>
      <c r="D2937" s="74" t="n">
        <v>9</v>
      </c>
      <c r="E2937" s="74" t="n">
        <v>85.312</v>
      </c>
      <c r="F2937" s="74" t="n">
        <v>6018</v>
      </c>
      <c r="G2937" s="74" t="n">
        <v>0.9399999999999999</v>
      </c>
    </row>
    <row r="2938" ht="28" customHeight="1">
      <c r="A2938" s="66" t="inlineStr">
        <is>
          <t>Kepler-51 d</t>
        </is>
      </c>
      <c r="B2938" s="66" t="inlineStr">
        <is>
          <t>Kepler-51</t>
        </is>
      </c>
      <c r="C2938" s="66" t="inlineStr">
        <is>
          <t>Transit</t>
        </is>
      </c>
      <c r="D2938" s="73" t="n">
        <v>9.699999999999999</v>
      </c>
      <c r="E2938" s="73" t="n">
        <v>130.194</v>
      </c>
      <c r="F2938" s="73" t="n">
        <v>6018</v>
      </c>
      <c r="G2938" s="73" t="n">
        <v>0.9399999999999999</v>
      </c>
    </row>
    <row r="2939" ht="28" customHeight="1">
      <c r="A2939" s="68" t="inlineStr">
        <is>
          <t>Kepler-510 b</t>
        </is>
      </c>
      <c r="B2939" s="68" t="inlineStr">
        <is>
          <t>Kepler-510</t>
        </is>
      </c>
      <c r="C2939" s="68" t="inlineStr">
        <is>
          <t>Transit</t>
        </is>
      </c>
      <c r="D2939" s="74" t="n">
        <v>2.47</v>
      </c>
      <c r="E2939" s="74" t="n">
        <v>19.55659418</v>
      </c>
      <c r="F2939" s="74" t="n">
        <v>5746</v>
      </c>
      <c r="G2939" s="74" t="n">
        <v>1.41</v>
      </c>
    </row>
    <row r="2940" ht="28" customHeight="1">
      <c r="A2940" s="66" t="inlineStr">
        <is>
          <t>Kepler-511 b</t>
        </is>
      </c>
      <c r="B2940" s="66" t="inlineStr">
        <is>
          <t>Kepler-511</t>
        </is>
      </c>
      <c r="C2940" s="66" t="inlineStr">
        <is>
          <t>Transit</t>
        </is>
      </c>
      <c r="D2940" s="73" t="n">
        <v>6.35</v>
      </c>
      <c r="E2940" s="73" t="n">
        <v>296.637865</v>
      </c>
      <c r="F2940" s="73" t="n">
        <v>5770</v>
      </c>
      <c r="G2940" s="73" t="n">
        <v>1.2</v>
      </c>
    </row>
    <row r="2941" ht="28" customHeight="1">
      <c r="A2941" s="68" t="inlineStr">
        <is>
          <t>Kepler-511 c</t>
        </is>
      </c>
      <c r="B2941" s="68" t="inlineStr">
        <is>
          <t>Kepler-511</t>
        </is>
      </c>
      <c r="C2941" s="68" t="inlineStr">
        <is>
          <t>Transit</t>
        </is>
      </c>
      <c r="D2941" s="74" t="n">
        <v>4.20964327</v>
      </c>
      <c r="E2941" s="74" t="n">
        <v>26.62949944</v>
      </c>
      <c r="F2941" s="74" t="n">
        <v>5866</v>
      </c>
      <c r="G2941" s="74" t="n">
        <v>1.417</v>
      </c>
    </row>
    <row r="2942" ht="28" customHeight="1">
      <c r="A2942" s="66" t="inlineStr">
        <is>
          <t>Kepler-512 b</t>
        </is>
      </c>
      <c r="B2942" s="66" t="inlineStr">
        <is>
          <t>Kepler-512</t>
        </is>
      </c>
      <c r="C2942" s="66" t="inlineStr">
        <is>
          <t>Transit</t>
        </is>
      </c>
      <c r="D2942" s="73" t="n">
        <v>2.69</v>
      </c>
      <c r="E2942" s="73" t="n">
        <v>34.43587975</v>
      </c>
      <c r="F2942" s="73" t="n">
        <v>5997</v>
      </c>
      <c r="G2942" s="73" t="n">
        <v>1.3</v>
      </c>
    </row>
    <row r="2943" ht="28" customHeight="1">
      <c r="A2943" s="68" t="inlineStr">
        <is>
          <t>Kepler-513 b</t>
        </is>
      </c>
      <c r="B2943" s="68" t="inlineStr">
        <is>
          <t>Kepler-513</t>
        </is>
      </c>
      <c r="C2943" s="68" t="inlineStr">
        <is>
          <t>Transit</t>
        </is>
      </c>
      <c r="D2943" s="74" t="n">
        <v>2.2</v>
      </c>
      <c r="E2943" s="74" t="n">
        <v>28.86235584</v>
      </c>
      <c r="F2943" s="74" t="n">
        <v>5849</v>
      </c>
      <c r="G2943" s="74" t="n">
        <v>1.06</v>
      </c>
    </row>
    <row r="2944" ht="28" customHeight="1">
      <c r="A2944" s="66" t="inlineStr">
        <is>
          <t>Kepler-514 b</t>
        </is>
      </c>
      <c r="B2944" s="66" t="inlineStr">
        <is>
          <t>Kepler-514</t>
        </is>
      </c>
      <c r="C2944" s="66" t="inlineStr">
        <is>
          <t>Transit</t>
        </is>
      </c>
      <c r="D2944" s="73" t="n">
        <v>1.72</v>
      </c>
      <c r="E2944" s="73" t="n">
        <v>5.65179605</v>
      </c>
      <c r="F2944" s="73" t="n">
        <v>6106</v>
      </c>
      <c r="G2944" s="73" t="n">
        <v>1.44</v>
      </c>
    </row>
    <row r="2945" ht="28" customHeight="1">
      <c r="A2945" s="68" t="inlineStr">
        <is>
          <t>Kepler-515 b</t>
        </is>
      </c>
      <c r="B2945" s="68" t="inlineStr">
        <is>
          <t>Kepler-515</t>
        </is>
      </c>
      <c r="C2945" s="68" t="inlineStr">
        <is>
          <t>Transit</t>
        </is>
      </c>
      <c r="D2945" s="74" t="n">
        <v>1.46</v>
      </c>
      <c r="E2945" s="74" t="n">
        <v>19.96371318</v>
      </c>
      <c r="F2945" s="74" t="n">
        <v>5293</v>
      </c>
      <c r="G2945" s="74" t="n">
        <v>0.83</v>
      </c>
    </row>
    <row r="2946" ht="28" customHeight="1">
      <c r="A2946" s="66" t="inlineStr">
        <is>
          <t>Kepler-516 b</t>
        </is>
      </c>
      <c r="B2946" s="66" t="inlineStr">
        <is>
          <t>Kepler-516</t>
        </is>
      </c>
      <c r="C2946" s="66" t="inlineStr">
        <is>
          <t>Transit</t>
        </is>
      </c>
      <c r="D2946" s="73" t="n">
        <v>5.74</v>
      </c>
      <c r="E2946" s="73" t="n">
        <v>24.85462415</v>
      </c>
      <c r="F2946" s="73" t="n">
        <v>7099</v>
      </c>
      <c r="G2946" s="73" t="n">
        <v>2.02</v>
      </c>
    </row>
    <row r="2947" ht="28" customHeight="1">
      <c r="A2947" s="68" t="inlineStr">
        <is>
          <t>Kepler-517 b</t>
        </is>
      </c>
      <c r="B2947" s="68" t="inlineStr">
        <is>
          <t>Kepler-517</t>
        </is>
      </c>
      <c r="C2947" s="68" t="inlineStr">
        <is>
          <t>Transit</t>
        </is>
      </c>
      <c r="D2947" s="74" t="n">
        <v>2.67</v>
      </c>
      <c r="E2947" s="74" t="n">
        <v>60.92832271</v>
      </c>
      <c r="F2947" s="74" t="n">
        <v>5690</v>
      </c>
      <c r="G2947" s="74" t="n">
        <v>0.98</v>
      </c>
    </row>
    <row r="2948" ht="28" customHeight="1">
      <c r="A2948" s="66" t="inlineStr">
        <is>
          <t>Kepler-518 b</t>
        </is>
      </c>
      <c r="B2948" s="66" t="inlineStr">
        <is>
          <t>Kepler-518</t>
        </is>
      </c>
      <c r="C2948" s="66" t="inlineStr">
        <is>
          <t>Transit</t>
        </is>
      </c>
      <c r="D2948" s="73" t="n">
        <v>2.11</v>
      </c>
      <c r="E2948" s="73" t="n">
        <v>8.512035877000001</v>
      </c>
      <c r="F2948" s="73" t="n">
        <v>5842</v>
      </c>
      <c r="G2948" s="73" t="n">
        <v>0.88</v>
      </c>
    </row>
    <row r="2949" ht="28" customHeight="1">
      <c r="A2949" s="68" t="inlineStr">
        <is>
          <t>Kepler-519 b</t>
        </is>
      </c>
      <c r="B2949" s="68" t="inlineStr">
        <is>
          <t>Kepler-519</t>
        </is>
      </c>
      <c r="C2949" s="68" t="inlineStr">
        <is>
          <t>Transit</t>
        </is>
      </c>
      <c r="D2949" s="74" t="n">
        <v>2.1</v>
      </c>
      <c r="E2949" s="74" t="n">
        <v>24.3078946</v>
      </c>
      <c r="F2949" s="74" t="n">
        <v>5260</v>
      </c>
      <c r="G2949" s="74" t="n">
        <v>0.8</v>
      </c>
    </row>
    <row r="2950" ht="28" customHeight="1">
      <c r="A2950" s="66" t="inlineStr">
        <is>
          <t>Kepler-52 b</t>
        </is>
      </c>
      <c r="B2950" s="66" t="inlineStr">
        <is>
          <t>Kepler-52</t>
        </is>
      </c>
      <c r="C2950" s="66" t="inlineStr">
        <is>
          <t>Transit</t>
        </is>
      </c>
      <c r="D2950" s="73" t="n">
        <v>2.1</v>
      </c>
      <c r="E2950" s="73" t="n">
        <v>7.8773565</v>
      </c>
      <c r="F2950" s="73" t="n">
        <v>4075</v>
      </c>
      <c r="G2950" s="73" t="n">
        <v>0.52</v>
      </c>
    </row>
    <row r="2951" ht="28" customHeight="1">
      <c r="A2951" s="68" t="inlineStr">
        <is>
          <t>Kepler-52 c</t>
        </is>
      </c>
      <c r="B2951" s="68" t="inlineStr">
        <is>
          <t>Kepler-52</t>
        </is>
      </c>
      <c r="C2951" s="68" t="inlineStr">
        <is>
          <t>Transit</t>
        </is>
      </c>
      <c r="D2951" s="74" t="n">
        <v>1.84</v>
      </c>
      <c r="E2951" s="74" t="n">
        <v>16.3850021</v>
      </c>
      <c r="F2951" s="74" t="n">
        <v>4075</v>
      </c>
      <c r="G2951" s="74" t="n">
        <v>0.52</v>
      </c>
    </row>
    <row r="2952" ht="28" customHeight="1">
      <c r="A2952" s="66" t="inlineStr">
        <is>
          <t>Kepler-52 d</t>
        </is>
      </c>
      <c r="B2952" s="66" t="inlineStr">
        <is>
          <t>Kepler-52</t>
        </is>
      </c>
      <c r="C2952" s="66" t="inlineStr">
        <is>
          <t>Transit</t>
        </is>
      </c>
      <c r="D2952" s="73" t="n">
        <v>1.95</v>
      </c>
      <c r="E2952" s="73" t="n">
        <v>36.445171</v>
      </c>
      <c r="F2952" s="73" t="n">
        <v>4263</v>
      </c>
      <c r="G2952" s="73" t="n">
        <v>0.556</v>
      </c>
    </row>
    <row r="2953" ht="28" customHeight="1">
      <c r="A2953" s="68" t="inlineStr">
        <is>
          <t>Kepler-520 b</t>
        </is>
      </c>
      <c r="B2953" s="68" t="inlineStr">
        <is>
          <t>Kepler-520</t>
        </is>
      </c>
      <c r="C2953" s="68" t="inlineStr">
        <is>
          <t>Transit</t>
        </is>
      </c>
      <c r="D2953" s="74" t="n">
        <v>1.66</v>
      </c>
      <c r="E2953" s="74" t="n">
        <v>19.67416124</v>
      </c>
      <c r="F2953" s="74" t="n">
        <v>6112</v>
      </c>
      <c r="G2953" s="74" t="n">
        <v>1.09</v>
      </c>
    </row>
    <row r="2954" ht="28" customHeight="1">
      <c r="A2954" s="66" t="inlineStr">
        <is>
          <t>Kepler-520 c</t>
        </is>
      </c>
      <c r="B2954" s="66" t="inlineStr">
        <is>
          <t>Kepler-520</t>
        </is>
      </c>
      <c r="C2954" s="66" t="inlineStr">
        <is>
          <t>Transit</t>
        </is>
      </c>
      <c r="D2954" s="73" t="n">
        <v>1.07</v>
      </c>
      <c r="E2954" s="73" t="n">
        <v>5.21104261</v>
      </c>
      <c r="F2954" s="73" t="n">
        <v>6112</v>
      </c>
      <c r="G2954" s="73" t="n">
        <v>1.09</v>
      </c>
    </row>
    <row r="2955" ht="28" customHeight="1">
      <c r="A2955" s="68" t="inlineStr">
        <is>
          <t>Kepler-521 b</t>
        </is>
      </c>
      <c r="B2955" s="68" t="inlineStr">
        <is>
          <t>Kepler-521</t>
        </is>
      </c>
      <c r="C2955" s="68" t="inlineStr">
        <is>
          <t>Transit</t>
        </is>
      </c>
      <c r="D2955" s="74" t="n">
        <v>3.18</v>
      </c>
      <c r="E2955" s="74" t="n">
        <v>22.20813214</v>
      </c>
      <c r="F2955" s="74" t="n">
        <v>6406</v>
      </c>
      <c r="G2955" s="74" t="n">
        <v>1.46</v>
      </c>
    </row>
    <row r="2956" ht="28" customHeight="1">
      <c r="A2956" s="66" t="inlineStr">
        <is>
          <t>Kepler-522 b</t>
        </is>
      </c>
      <c r="B2956" s="66" t="inlineStr">
        <is>
          <t>Kepler-522</t>
        </is>
      </c>
      <c r="C2956" s="66" t="inlineStr">
        <is>
          <t>Transit</t>
        </is>
      </c>
      <c r="D2956" s="73" t="n">
        <v>6.91</v>
      </c>
      <c r="E2956" s="73" t="n">
        <v>38.58422849</v>
      </c>
      <c r="F2956" s="73" t="n">
        <v>6392</v>
      </c>
      <c r="G2956" s="73" t="n">
        <v>1.98</v>
      </c>
    </row>
    <row r="2957" ht="28" customHeight="1">
      <c r="A2957" s="68" t="inlineStr">
        <is>
          <t>Kepler-523 b</t>
        </is>
      </c>
      <c r="B2957" s="68" t="inlineStr">
        <is>
          <t>Kepler-523</t>
        </is>
      </c>
      <c r="C2957" s="68" t="inlineStr">
        <is>
          <t>Transit</t>
        </is>
      </c>
      <c r="D2957" s="74" t="n">
        <v>1.96</v>
      </c>
      <c r="E2957" s="74" t="n">
        <v>5.835983111</v>
      </c>
      <c r="F2957" s="74" t="n">
        <v>5515</v>
      </c>
      <c r="G2957" s="74" t="n">
        <v>0.86</v>
      </c>
    </row>
    <row r="2958" ht="28" customHeight="1">
      <c r="A2958" s="66" t="inlineStr">
        <is>
          <t>Kepler-524 b</t>
        </is>
      </c>
      <c r="B2958" s="66" t="inlineStr">
        <is>
          <t>Kepler-524</t>
        </is>
      </c>
      <c r="C2958" s="66" t="inlineStr">
        <is>
          <t>Transit</t>
        </is>
      </c>
      <c r="D2958" s="73" t="n">
        <v>1.91</v>
      </c>
      <c r="E2958" s="73" t="n">
        <v>7.97419807</v>
      </c>
      <c r="F2958" s="73" t="n">
        <v>6014</v>
      </c>
      <c r="G2958" s="73" t="n">
        <v>1.1</v>
      </c>
    </row>
    <row r="2959" ht="28" customHeight="1">
      <c r="A2959" s="68" t="inlineStr">
        <is>
          <t>Kepler-524 c</t>
        </is>
      </c>
      <c r="B2959" s="68" t="inlineStr">
        <is>
          <t>Kepler-524</t>
        </is>
      </c>
      <c r="C2959" s="68" t="inlineStr">
        <is>
          <t>Transit</t>
        </is>
      </c>
      <c r="D2959" s="74" t="n">
        <v>0.96</v>
      </c>
      <c r="E2959" s="74" t="n">
        <v>1.88897906</v>
      </c>
      <c r="F2959" s="74" t="n">
        <v>6014</v>
      </c>
      <c r="G2959" s="74" t="n">
        <v>1.1</v>
      </c>
    </row>
    <row r="2960" ht="28" customHeight="1">
      <c r="A2960" s="66" t="inlineStr">
        <is>
          <t>Kepler-525 b</t>
        </is>
      </c>
      <c r="B2960" s="66" t="inlineStr">
        <is>
          <t>Kepler-525</t>
        </is>
      </c>
      <c r="C2960" s="66" t="inlineStr">
        <is>
          <t>Transit</t>
        </is>
      </c>
      <c r="D2960" s="73" t="n">
        <v>2.63</v>
      </c>
      <c r="E2960" s="73" t="n">
        <v>18.68404933</v>
      </c>
      <c r="F2960" s="73" t="n">
        <v>5573</v>
      </c>
      <c r="G2960" s="73" t="n">
        <v>1.15</v>
      </c>
    </row>
    <row r="2961" ht="28" customHeight="1">
      <c r="A2961" s="68" t="inlineStr">
        <is>
          <t>Kepler-526 b</t>
        </is>
      </c>
      <c r="B2961" s="68" t="inlineStr">
        <is>
          <t>Kepler-526</t>
        </is>
      </c>
      <c r="C2961" s="68" t="inlineStr">
        <is>
          <t>Transit</t>
        </is>
      </c>
      <c r="D2961" s="74" t="n">
        <v>1.99</v>
      </c>
      <c r="E2961" s="74" t="n">
        <v>5.458498316</v>
      </c>
      <c r="F2961" s="74" t="n">
        <v>5894</v>
      </c>
      <c r="G2961" s="74" t="n">
        <v>1.14</v>
      </c>
    </row>
    <row r="2962" ht="28" customHeight="1">
      <c r="A2962" s="66" t="inlineStr">
        <is>
          <t>Kepler-527 b</t>
        </is>
      </c>
      <c r="B2962" s="66" t="inlineStr">
        <is>
          <t>Kepler-527</t>
        </is>
      </c>
      <c r="C2962" s="66" t="inlineStr">
        <is>
          <t>Transit</t>
        </is>
      </c>
      <c r="D2962" s="73" t="n">
        <v>2.84</v>
      </c>
      <c r="E2962" s="73" t="n">
        <v>13.28535633</v>
      </c>
      <c r="F2962" s="73" t="n">
        <v>6388</v>
      </c>
      <c r="G2962" s="73" t="n">
        <v>1.45</v>
      </c>
    </row>
    <row r="2963" ht="28" customHeight="1">
      <c r="A2963" s="68" t="inlineStr">
        <is>
          <t>Kepler-528 b</t>
        </is>
      </c>
      <c r="B2963" s="68" t="inlineStr">
        <is>
          <t>Kepler-528</t>
        </is>
      </c>
      <c r="C2963" s="68" t="inlineStr">
        <is>
          <t>Transit</t>
        </is>
      </c>
      <c r="D2963" s="74" t="n">
        <v>2.08</v>
      </c>
      <c r="E2963" s="74" t="n">
        <v>19.78297415</v>
      </c>
      <c r="F2963" s="74" t="n">
        <v>5807</v>
      </c>
      <c r="G2963" s="74" t="n">
        <v>1.06</v>
      </c>
    </row>
    <row r="2964" ht="28" customHeight="1">
      <c r="A2964" s="66" t="inlineStr">
        <is>
          <t>Kepler-529 b</t>
        </is>
      </c>
      <c r="B2964" s="66" t="inlineStr">
        <is>
          <t>Kepler-529</t>
        </is>
      </c>
      <c r="C2964" s="66" t="inlineStr">
        <is>
          <t>Transit</t>
        </is>
      </c>
      <c r="D2964" s="73" t="n">
        <v>1.86</v>
      </c>
      <c r="E2964" s="73" t="n">
        <v>1.980357663</v>
      </c>
      <c r="F2964" s="73" t="n">
        <v>6087</v>
      </c>
      <c r="G2964" s="73" t="n">
        <v>1.14</v>
      </c>
    </row>
    <row r="2965" ht="28" customHeight="1">
      <c r="A2965" s="68" t="inlineStr">
        <is>
          <t>Kepler-529 c</t>
        </is>
      </c>
      <c r="B2965" s="68" t="inlineStr">
        <is>
          <t>Kepler-529</t>
        </is>
      </c>
      <c r="C2965" s="68" t="inlineStr">
        <is>
          <t>Transit</t>
        </is>
      </c>
      <c r="D2965" s="74" t="n">
        <v>2</v>
      </c>
      <c r="E2965" s="74" t="n">
        <v>12.8345022</v>
      </c>
      <c r="F2965" s="74" t="n">
        <v>6087</v>
      </c>
      <c r="G2965" s="74" t="n">
        <v>1.14</v>
      </c>
    </row>
    <row r="2966" ht="28" customHeight="1">
      <c r="A2966" s="66" t="inlineStr">
        <is>
          <t>Kepler-529 d</t>
        </is>
      </c>
      <c r="B2966" s="66" t="inlineStr">
        <is>
          <t>Kepler-529</t>
        </is>
      </c>
      <c r="C2966" s="66" t="inlineStr">
        <is>
          <t>Transit</t>
        </is>
      </c>
      <c r="D2966" s="73" t="n">
        <v>2.79502603</v>
      </c>
      <c r="E2966" s="73" t="n">
        <v>35.86619949</v>
      </c>
      <c r="F2966" s="73" t="n">
        <v>6078</v>
      </c>
      <c r="G2966" s="73" t="n">
        <v>1.189</v>
      </c>
    </row>
    <row r="2967" ht="28" customHeight="1">
      <c r="A2967" s="68" t="inlineStr">
        <is>
          <t>Kepler-53 b</t>
        </is>
      </c>
      <c r="B2967" s="68" t="inlineStr">
        <is>
          <t>Kepler-53</t>
        </is>
      </c>
      <c r="C2967" s="68" t="inlineStr">
        <is>
          <t>Transit</t>
        </is>
      </c>
      <c r="D2967" s="74" t="n">
        <v>2.89</v>
      </c>
      <c r="E2967" s="74" t="n">
        <v>18.6489525</v>
      </c>
      <c r="F2967" s="74" t="n">
        <v>5858</v>
      </c>
      <c r="G2967" s="74" t="n">
        <v>0.89</v>
      </c>
    </row>
    <row r="2968" ht="28" customHeight="1">
      <c r="A2968" s="66" t="inlineStr">
        <is>
          <t>Kepler-53 c</t>
        </is>
      </c>
      <c r="B2968" s="66" t="inlineStr">
        <is>
          <t>Kepler-53</t>
        </is>
      </c>
      <c r="C2968" s="66" t="inlineStr">
        <is>
          <t>Transit</t>
        </is>
      </c>
      <c r="D2968" s="73" t="n">
        <v>3.17</v>
      </c>
      <c r="E2968" s="73" t="n">
        <v>38.5583038</v>
      </c>
      <c r="F2968" s="73" t="n">
        <v>5858</v>
      </c>
      <c r="G2968" s="73" t="n">
        <v>0.89</v>
      </c>
    </row>
    <row r="2969" ht="28" customHeight="1">
      <c r="A2969" s="68" t="inlineStr">
        <is>
          <t>Kepler-53 d</t>
        </is>
      </c>
      <c r="B2969" s="68" t="inlineStr">
        <is>
          <t>Kepler-53</t>
        </is>
      </c>
      <c r="C2969" s="68" t="inlineStr">
        <is>
          <t>Transit</t>
        </is>
      </c>
      <c r="D2969" s="74" t="n">
        <v>2.12</v>
      </c>
      <c r="E2969" s="74" t="n">
        <v>9.751962000000001</v>
      </c>
      <c r="F2969" s="74" t="n">
        <v>6085</v>
      </c>
      <c r="G2969" s="74" t="n">
        <v>0.958</v>
      </c>
    </row>
    <row r="2970" ht="28" customHeight="1">
      <c r="A2970" s="66" t="inlineStr">
        <is>
          <t>Kepler-530 b</t>
        </is>
      </c>
      <c r="B2970" s="66" t="inlineStr">
        <is>
          <t>Kepler-530</t>
        </is>
      </c>
      <c r="C2970" s="66" t="inlineStr">
        <is>
          <t>Transit</t>
        </is>
      </c>
      <c r="D2970" s="73" t="n">
        <v>3.01</v>
      </c>
      <c r="E2970" s="73" t="n">
        <v>39.30941904</v>
      </c>
      <c r="F2970" s="73" t="n">
        <v>5697</v>
      </c>
      <c r="G2970" s="73" t="n">
        <v>0.89</v>
      </c>
    </row>
    <row r="2971" ht="28" customHeight="1">
      <c r="A2971" s="68" t="inlineStr">
        <is>
          <t>Kepler-531 b</t>
        </is>
      </c>
      <c r="B2971" s="68" t="inlineStr">
        <is>
          <t>Kepler-531</t>
        </is>
      </c>
      <c r="C2971" s="68" t="inlineStr">
        <is>
          <t>Transit</t>
        </is>
      </c>
      <c r="D2971" s="74" t="n">
        <v>2.78</v>
      </c>
      <c r="E2971" s="74" t="n">
        <v>29.88485741</v>
      </c>
      <c r="F2971" s="74" t="n">
        <v>4893</v>
      </c>
      <c r="G2971" s="74" t="n">
        <v>0.75</v>
      </c>
    </row>
    <row r="2972" ht="28" customHeight="1">
      <c r="A2972" s="66" t="inlineStr">
        <is>
          <t>Kepler-532 b</t>
        </is>
      </c>
      <c r="B2972" s="66" t="inlineStr">
        <is>
          <t>Kepler-532</t>
        </is>
      </c>
      <c r="C2972" s="66" t="inlineStr">
        <is>
          <t>Transit</t>
        </is>
      </c>
      <c r="D2972" s="73" t="n">
        <v>2.57</v>
      </c>
      <c r="E2972" s="73" t="n">
        <v>12.92491623</v>
      </c>
      <c r="F2972" s="73" t="n">
        <v>5192</v>
      </c>
      <c r="G2972" s="73" t="n">
        <v>0.79</v>
      </c>
    </row>
    <row r="2973" ht="28" customHeight="1">
      <c r="A2973" s="68" t="inlineStr">
        <is>
          <t>Kepler-533 b</t>
        </is>
      </c>
      <c r="B2973" s="68" t="inlineStr">
        <is>
          <t>Kepler-533</t>
        </is>
      </c>
      <c r="C2973" s="68" t="inlineStr">
        <is>
          <t>Transit</t>
        </is>
      </c>
      <c r="D2973" s="74" t="n">
        <v>3.38</v>
      </c>
      <c r="E2973" s="74" t="n">
        <v>28.51120525</v>
      </c>
      <c r="F2973" s="74" t="n">
        <v>4758</v>
      </c>
      <c r="G2973" s="74" t="n">
        <v>0.72</v>
      </c>
    </row>
    <row r="2974" ht="28" customHeight="1">
      <c r="A2974" s="66" t="inlineStr">
        <is>
          <t>Kepler-534 b</t>
        </is>
      </c>
      <c r="B2974" s="66" t="inlineStr">
        <is>
          <t>Kepler-534</t>
        </is>
      </c>
      <c r="C2974" s="66" t="inlineStr">
        <is>
          <t>Transit</t>
        </is>
      </c>
      <c r="D2974" s="73" t="n">
        <v>2.24</v>
      </c>
      <c r="E2974" s="73" t="n">
        <v>15.95994513</v>
      </c>
      <c r="F2974" s="73" t="n">
        <v>5884</v>
      </c>
      <c r="G2974" s="73" t="n">
        <v>0.98</v>
      </c>
    </row>
    <row r="2975" ht="28" customHeight="1">
      <c r="A2975" s="68" t="inlineStr">
        <is>
          <t>Kepler-534 c</t>
        </is>
      </c>
      <c r="B2975" s="68" t="inlineStr">
        <is>
          <t>Kepler-534</t>
        </is>
      </c>
      <c r="C2975" s="68" t="inlineStr">
        <is>
          <t>Transit</t>
        </is>
      </c>
      <c r="D2975" s="74" t="n">
        <v>1.227</v>
      </c>
      <c r="E2975" s="74" t="n">
        <v>7.378689766</v>
      </c>
      <c r="F2975" s="74" t="n">
        <v>5936</v>
      </c>
      <c r="G2975" s="74" t="n">
        <v>0.965</v>
      </c>
    </row>
    <row r="2976" ht="28" customHeight="1">
      <c r="A2976" s="66" t="inlineStr">
        <is>
          <t>Kepler-535 b</t>
        </is>
      </c>
      <c r="B2976" s="66" t="inlineStr">
        <is>
          <t>Kepler-535</t>
        </is>
      </c>
      <c r="C2976" s="66" t="inlineStr">
        <is>
          <t>Transit</t>
        </is>
      </c>
      <c r="D2976" s="73" t="n">
        <v>2.36</v>
      </c>
      <c r="E2976" s="73" t="n">
        <v>4.903321551</v>
      </c>
      <c r="F2976" s="73" t="n">
        <v>6123</v>
      </c>
      <c r="G2976" s="73" t="n">
        <v>1.27</v>
      </c>
    </row>
    <row r="2977" ht="28" customHeight="1">
      <c r="A2977" s="68" t="inlineStr">
        <is>
          <t>Kepler-536 b</t>
        </is>
      </c>
      <c r="B2977" s="68" t="inlineStr">
        <is>
          <t>Kepler-536</t>
        </is>
      </c>
      <c r="C2977" s="68" t="inlineStr">
        <is>
          <t>Transit</t>
        </is>
      </c>
      <c r="D2977" s="74" t="n">
        <v>3.1</v>
      </c>
      <c r="E2977" s="74" t="n">
        <v>1.827082299</v>
      </c>
      <c r="F2977" s="74" t="n">
        <v>5524</v>
      </c>
      <c r="G2977" s="74" t="n">
        <v>0.89</v>
      </c>
    </row>
    <row r="2978" ht="28" customHeight="1">
      <c r="A2978" s="66" t="inlineStr">
        <is>
          <t>Kepler-537 b</t>
        </is>
      </c>
      <c r="B2978" s="66" t="inlineStr">
        <is>
          <t>Kepler-537</t>
        </is>
      </c>
      <c r="C2978" s="66" t="inlineStr">
        <is>
          <t>Transit</t>
        </is>
      </c>
      <c r="D2978" s="73" t="n">
        <v>1.41</v>
      </c>
      <c r="E2978" s="73" t="n">
        <v>3.247555219</v>
      </c>
      <c r="F2978" s="73" t="n">
        <v>5763</v>
      </c>
      <c r="G2978" s="73" t="n">
        <v>0.99</v>
      </c>
    </row>
    <row r="2979" ht="28" customHeight="1">
      <c r="A2979" s="68" t="inlineStr">
        <is>
          <t>Kepler-538 b</t>
        </is>
      </c>
      <c r="B2979" s="68" t="inlineStr">
        <is>
          <t>Kepler-538</t>
        </is>
      </c>
      <c r="C2979" s="68" t="inlineStr">
        <is>
          <t>Transit</t>
        </is>
      </c>
      <c r="D2979" s="74" t="n">
        <v>2.215</v>
      </c>
      <c r="E2979" s="74" t="n">
        <v>81.73778</v>
      </c>
      <c r="F2979" s="74" t="n">
        <v>5534</v>
      </c>
      <c r="G2979" s="74" t="n">
        <v>0.8717</v>
      </c>
    </row>
    <row r="2980" ht="28" customHeight="1">
      <c r="A2980" s="66" t="inlineStr">
        <is>
          <t>Kepler-539 b</t>
        </is>
      </c>
      <c r="B2980" s="66" t="inlineStr">
        <is>
          <t>Kepler-539</t>
        </is>
      </c>
      <c r="C2980" s="66" t="inlineStr">
        <is>
          <t>Transit</t>
        </is>
      </c>
      <c r="D2980" s="73" t="n">
        <v>8.373123</v>
      </c>
      <c r="E2980" s="73" t="n">
        <v>125.63243</v>
      </c>
      <c r="F2980" s="73" t="n">
        <v>5820</v>
      </c>
      <c r="G2980" s="73" t="n">
        <v>0.952</v>
      </c>
    </row>
    <row r="2981" ht="28" customHeight="1">
      <c r="A2981" s="68" t="inlineStr">
        <is>
          <t>Kepler-54 b</t>
        </is>
      </c>
      <c r="B2981" s="68" t="inlineStr">
        <is>
          <t>Kepler-54</t>
        </is>
      </c>
      <c r="C2981" s="68" t="inlineStr">
        <is>
          <t>Transit</t>
        </is>
      </c>
      <c r="D2981" s="74" t="n">
        <v>2.1</v>
      </c>
      <c r="E2981" s="74" t="n">
        <v>8.0109434</v>
      </c>
      <c r="F2981" s="74" t="n">
        <v>3705</v>
      </c>
      <c r="G2981" s="74" t="n">
        <v>0.5</v>
      </c>
    </row>
    <row r="2982" ht="28" customHeight="1">
      <c r="A2982" s="66" t="inlineStr">
        <is>
          <t>Kepler-54 c</t>
        </is>
      </c>
      <c r="B2982" s="66" t="inlineStr">
        <is>
          <t>Kepler-54</t>
        </is>
      </c>
      <c r="C2982" s="66" t="inlineStr">
        <is>
          <t>Transit</t>
        </is>
      </c>
      <c r="D2982" s="73" t="n">
        <v>1.23</v>
      </c>
      <c r="E2982" s="73" t="n">
        <v>12.0717249</v>
      </c>
      <c r="F2982" s="73" t="n">
        <v>3705</v>
      </c>
      <c r="G2982" s="73" t="n">
        <v>0.5</v>
      </c>
    </row>
    <row r="2983" ht="28" customHeight="1">
      <c r="A2983" s="68" t="inlineStr">
        <is>
          <t>Kepler-54 d</t>
        </is>
      </c>
      <c r="B2983" s="68" t="inlineStr">
        <is>
          <t>Kepler-54</t>
        </is>
      </c>
      <c r="C2983" s="68" t="inlineStr">
        <is>
          <t>Transit</t>
        </is>
      </c>
      <c r="D2983" s="74" t="n">
        <v>1.53</v>
      </c>
      <c r="E2983" s="74" t="n">
        <v>20.995694</v>
      </c>
      <c r="F2983" s="74" t="n">
        <v>4252</v>
      </c>
      <c r="G2983" s="74" t="n">
        <v>0.554</v>
      </c>
    </row>
    <row r="2984" ht="28" customHeight="1">
      <c r="A2984" s="66" t="inlineStr">
        <is>
          <t>Kepler-540 b</t>
        </is>
      </c>
      <c r="B2984" s="66" t="inlineStr">
        <is>
          <t>Kepler-540</t>
        </is>
      </c>
      <c r="C2984" s="66" t="inlineStr">
        <is>
          <t>Transit</t>
        </is>
      </c>
      <c r="D2984" s="73" t="n">
        <v>2.71</v>
      </c>
      <c r="E2984" s="73" t="n">
        <v>172.7049784</v>
      </c>
      <c r="F2984" s="73" t="n">
        <v>5946</v>
      </c>
      <c r="G2984" s="73" t="n">
        <v>1.08</v>
      </c>
    </row>
    <row r="2985" ht="28" customHeight="1">
      <c r="A2985" s="68" t="inlineStr">
        <is>
          <t>Kepler-541 b</t>
        </is>
      </c>
      <c r="B2985" s="68" t="inlineStr">
        <is>
          <t>Kepler-541</t>
        </is>
      </c>
      <c r="C2985" s="68" t="inlineStr">
        <is>
          <t>Transit</t>
        </is>
      </c>
      <c r="D2985" s="74" t="n">
        <v>3.36</v>
      </c>
      <c r="E2985" s="74" t="n">
        <v>5.08005848</v>
      </c>
      <c r="F2985" s="74" t="n">
        <v>6166</v>
      </c>
      <c r="G2985" s="74" t="n">
        <v>2.06</v>
      </c>
    </row>
    <row r="2986" ht="28" customHeight="1">
      <c r="A2986" s="66" t="inlineStr">
        <is>
          <t>Kepler-542 b</t>
        </is>
      </c>
      <c r="B2986" s="66" t="inlineStr">
        <is>
          <t>Kepler-542</t>
        </is>
      </c>
      <c r="C2986" s="66" t="inlineStr">
        <is>
          <t>Transit</t>
        </is>
      </c>
      <c r="D2986" s="73" t="n">
        <v>1.57</v>
      </c>
      <c r="E2986" s="73" t="n">
        <v>13.14497566</v>
      </c>
      <c r="F2986" s="73" t="n">
        <v>5526</v>
      </c>
      <c r="G2986" s="73" t="n">
        <v>0.9</v>
      </c>
    </row>
    <row r="2987" ht="28" customHeight="1">
      <c r="A2987" s="68" t="inlineStr">
        <is>
          <t>Kepler-543 b</t>
        </is>
      </c>
      <c r="B2987" s="68" t="inlineStr">
        <is>
          <t>Kepler-543</t>
        </is>
      </c>
      <c r="C2987" s="68" t="inlineStr">
        <is>
          <t>Transit</t>
        </is>
      </c>
      <c r="D2987" s="74" t="n">
        <v>2.5</v>
      </c>
      <c r="E2987" s="74" t="n">
        <v>13.89961966</v>
      </c>
      <c r="F2987" s="74" t="n">
        <v>4671</v>
      </c>
      <c r="G2987" s="74" t="n">
        <v>0.67</v>
      </c>
    </row>
    <row r="2988" ht="28" customHeight="1">
      <c r="A2988" s="66" t="inlineStr">
        <is>
          <t>Kepler-544 b</t>
        </is>
      </c>
      <c r="B2988" s="66" t="inlineStr">
        <is>
          <t>Kepler-544</t>
        </is>
      </c>
      <c r="C2988" s="66" t="inlineStr">
        <is>
          <t>Transit</t>
        </is>
      </c>
      <c r="D2988" s="73" t="n">
        <v>2.12</v>
      </c>
      <c r="E2988" s="73" t="n">
        <v>21.41616926</v>
      </c>
      <c r="F2988" s="73" t="n">
        <v>6206</v>
      </c>
      <c r="G2988" s="73" t="n">
        <v>1.22</v>
      </c>
    </row>
    <row r="2989" ht="28" customHeight="1">
      <c r="A2989" s="68" t="inlineStr">
        <is>
          <t>Kepler-545 b</t>
        </is>
      </c>
      <c r="B2989" s="68" t="inlineStr">
        <is>
          <t>Kepler-545</t>
        </is>
      </c>
      <c r="C2989" s="68" t="inlineStr">
        <is>
          <t>Transit</t>
        </is>
      </c>
      <c r="D2989" s="74" t="n">
        <v>2.69</v>
      </c>
      <c r="E2989" s="74" t="n">
        <v>13.24934059</v>
      </c>
      <c r="F2989" s="74" t="n">
        <v>5882</v>
      </c>
      <c r="G2989" s="74" t="n">
        <v>1.07</v>
      </c>
    </row>
    <row r="2990" ht="28" customHeight="1">
      <c r="A2990" s="66" t="inlineStr">
        <is>
          <t>Kepler-546 b</t>
        </is>
      </c>
      <c r="B2990" s="66" t="inlineStr">
        <is>
          <t>Kepler-546</t>
        </is>
      </c>
      <c r="C2990" s="66" t="inlineStr">
        <is>
          <t>Transit</t>
        </is>
      </c>
      <c r="D2990" s="73" t="n">
        <v>7</v>
      </c>
      <c r="E2990" s="73" t="n">
        <v>4.147020258</v>
      </c>
      <c r="F2990" s="73" t="n">
        <v>5967</v>
      </c>
      <c r="G2990" s="73" t="n">
        <v>1.15</v>
      </c>
    </row>
    <row r="2991" ht="28" customHeight="1">
      <c r="A2991" s="68" t="inlineStr">
        <is>
          <t>Kepler-547 b</t>
        </is>
      </c>
      <c r="B2991" s="68" t="inlineStr">
        <is>
          <t>Kepler-547</t>
        </is>
      </c>
      <c r="C2991" s="68" t="inlineStr">
        <is>
          <t>Transit</t>
        </is>
      </c>
      <c r="D2991" s="74" t="n">
        <v>4</v>
      </c>
      <c r="E2991" s="74" t="n">
        <v>6.010384289</v>
      </c>
      <c r="F2991" s="74" t="n">
        <v>4828</v>
      </c>
      <c r="G2991" s="74" t="n">
        <v>0.73</v>
      </c>
    </row>
    <row r="2992" ht="28" customHeight="1">
      <c r="A2992" s="66" t="inlineStr">
        <is>
          <t>Kepler-548 b</t>
        </is>
      </c>
      <c r="B2992" s="66" t="inlineStr">
        <is>
          <t>Kepler-548</t>
        </is>
      </c>
      <c r="C2992" s="66" t="inlineStr">
        <is>
          <t>Transit</t>
        </is>
      </c>
      <c r="D2992" s="73" t="n">
        <v>11.99</v>
      </c>
      <c r="E2992" s="73" t="n">
        <v>4.454194338</v>
      </c>
      <c r="F2992" s="73" t="n">
        <v>5535</v>
      </c>
      <c r="G2992" s="73" t="n">
        <v>0.9</v>
      </c>
    </row>
    <row r="2993" ht="28" customHeight="1">
      <c r="A2993" s="68" t="inlineStr">
        <is>
          <t>Kepler-549 b</t>
        </is>
      </c>
      <c r="B2993" s="68" t="inlineStr">
        <is>
          <t>Kepler-549</t>
        </is>
      </c>
      <c r="C2993" s="68" t="inlineStr">
        <is>
          <t>Transit</t>
        </is>
      </c>
      <c r="D2993" s="74" t="n">
        <v>2.57</v>
      </c>
      <c r="E2993" s="74" t="n">
        <v>42.9495649</v>
      </c>
      <c r="F2993" s="74" t="n">
        <v>5360</v>
      </c>
      <c r="G2993" s="74" t="n">
        <v>0.84</v>
      </c>
    </row>
    <row r="2994" ht="28" customHeight="1">
      <c r="A2994" s="66" t="inlineStr">
        <is>
          <t>Kepler-549 c</t>
        </is>
      </c>
      <c r="B2994" s="66" t="inlineStr">
        <is>
          <t>Kepler-549</t>
        </is>
      </c>
      <c r="C2994" s="66" t="inlineStr">
        <is>
          <t>Transit</t>
        </is>
      </c>
      <c r="D2994" s="73" t="n">
        <v>2.93</v>
      </c>
      <c r="E2994" s="73" t="n">
        <v>117.040498</v>
      </c>
      <c r="F2994" s="73" t="n">
        <v>5360</v>
      </c>
      <c r="G2994" s="73" t="n">
        <v>0.84</v>
      </c>
    </row>
    <row r="2995" ht="28" customHeight="1">
      <c r="A2995" s="68" t="inlineStr">
        <is>
          <t>Kepler-549 d</t>
        </is>
      </c>
      <c r="B2995" s="68" t="inlineStr">
        <is>
          <t>Kepler-549</t>
        </is>
      </c>
      <c r="C2995" s="68" t="inlineStr">
        <is>
          <t>Transit</t>
        </is>
      </c>
      <c r="D2995" s="74" t="n">
        <v>4.2</v>
      </c>
      <c r="E2995" s="74" t="n">
        <v>24.61480613</v>
      </c>
      <c r="F2995" s="74" t="n">
        <v>5312</v>
      </c>
      <c r="G2995" s="74" t="n">
        <v>0.986</v>
      </c>
    </row>
    <row r="2996" ht="28" customHeight="1">
      <c r="A2996" s="66" t="inlineStr">
        <is>
          <t>Kepler-55 b</t>
        </is>
      </c>
      <c r="B2996" s="66" t="inlineStr">
        <is>
          <t>Kepler-55</t>
        </is>
      </c>
      <c r="C2996" s="66" t="inlineStr">
        <is>
          <t>Transit</t>
        </is>
      </c>
      <c r="D2996" s="73" t="n">
        <v>2.43</v>
      </c>
      <c r="E2996" s="73" t="n">
        <v>27.9481449</v>
      </c>
      <c r="F2996" s="73" t="n">
        <v>4362</v>
      </c>
      <c r="G2996" s="73" t="n">
        <v>0.58</v>
      </c>
    </row>
    <row r="2997" ht="28" customHeight="1">
      <c r="A2997" s="68" t="inlineStr">
        <is>
          <t>Kepler-55 c</t>
        </is>
      </c>
      <c r="B2997" s="68" t="inlineStr">
        <is>
          <t>Kepler-55</t>
        </is>
      </c>
      <c r="C2997" s="68" t="inlineStr">
        <is>
          <t>Transit</t>
        </is>
      </c>
      <c r="D2997" s="74" t="n">
        <v>2.21</v>
      </c>
      <c r="E2997" s="74" t="n">
        <v>42.1516418</v>
      </c>
      <c r="F2997" s="74" t="n">
        <v>4362</v>
      </c>
      <c r="G2997" s="74" t="n">
        <v>0.58</v>
      </c>
    </row>
    <row r="2998" ht="28" customHeight="1">
      <c r="A2998" s="66" t="inlineStr">
        <is>
          <t>Kepler-55 d</t>
        </is>
      </c>
      <c r="B2998" s="66" t="inlineStr">
        <is>
          <t>Kepler-55</t>
        </is>
      </c>
      <c r="C2998" s="66" t="inlineStr">
        <is>
          <t>Transit</t>
        </is>
      </c>
      <c r="D2998" s="73" t="n">
        <v>1.59</v>
      </c>
      <c r="E2998" s="73" t="n">
        <v>2.211099</v>
      </c>
      <c r="F2998" s="73" t="n">
        <v>4503</v>
      </c>
      <c r="G2998" s="73" t="n">
        <v>0.619</v>
      </c>
    </row>
    <row r="2999" ht="28" customHeight="1">
      <c r="A2999" s="68" t="inlineStr">
        <is>
          <t>Kepler-55 e</t>
        </is>
      </c>
      <c r="B2999" s="68" t="inlineStr">
        <is>
          <t>Kepler-55</t>
        </is>
      </c>
      <c r="C2999" s="68" t="inlineStr">
        <is>
          <t>Transit</t>
        </is>
      </c>
      <c r="D2999" s="74" t="n">
        <v>1.55</v>
      </c>
      <c r="E2999" s="74" t="n">
        <v>4.617534</v>
      </c>
      <c r="F2999" s="74" t="n">
        <v>4503</v>
      </c>
      <c r="G2999" s="74" t="n">
        <v>0.619</v>
      </c>
    </row>
    <row r="3000" ht="28" customHeight="1">
      <c r="A3000" s="66" t="inlineStr">
        <is>
          <t>Kepler-55 f</t>
        </is>
      </c>
      <c r="B3000" s="66" t="inlineStr">
        <is>
          <t>Kepler-55</t>
        </is>
      </c>
      <c r="C3000" s="66" t="inlineStr">
        <is>
          <t>Transit</t>
        </is>
      </c>
      <c r="D3000" s="73" t="n">
        <v>1.59</v>
      </c>
      <c r="E3000" s="73" t="n">
        <v>10.198545</v>
      </c>
      <c r="F3000" s="73" t="n">
        <v>4503</v>
      </c>
      <c r="G3000" s="73" t="n">
        <v>0.619</v>
      </c>
    </row>
    <row r="3001" ht="28" customHeight="1">
      <c r="A3001" s="68" t="inlineStr">
        <is>
          <t>Kepler-550 b</t>
        </is>
      </c>
      <c r="B3001" s="68" t="inlineStr">
        <is>
          <t>Kepler-550</t>
        </is>
      </c>
      <c r="C3001" s="68" t="inlineStr">
        <is>
          <t>Transit</t>
        </is>
      </c>
      <c r="D3001" s="74" t="n">
        <v>4.42</v>
      </c>
      <c r="E3001" s="74" t="n">
        <v>8.600104109</v>
      </c>
      <c r="F3001" s="74" t="n">
        <v>5322</v>
      </c>
      <c r="G3001" s="74" t="n">
        <v>0.83</v>
      </c>
    </row>
    <row r="3002" ht="28" customHeight="1">
      <c r="A3002" s="66" t="inlineStr">
        <is>
          <t>Kepler-551 b</t>
        </is>
      </c>
      <c r="B3002" s="66" t="inlineStr">
        <is>
          <t>Kepler-551</t>
        </is>
      </c>
      <c r="C3002" s="66" t="inlineStr">
        <is>
          <t>Transit</t>
        </is>
      </c>
      <c r="D3002" s="73" t="n">
        <v>2.73</v>
      </c>
      <c r="E3002" s="73" t="n">
        <v>12.3764661</v>
      </c>
      <c r="F3002" s="73" t="n">
        <v>4286</v>
      </c>
      <c r="G3002" s="73" t="n">
        <v>0.63</v>
      </c>
    </row>
    <row r="3003" ht="28" customHeight="1">
      <c r="A3003" s="68" t="inlineStr">
        <is>
          <t>Kepler-552 b</t>
        </is>
      </c>
      <c r="B3003" s="68" t="inlineStr">
        <is>
          <t>Kepler-552</t>
        </is>
      </c>
      <c r="C3003" s="68" t="inlineStr">
        <is>
          <t>Transit</t>
        </is>
      </c>
      <c r="D3003" s="74" t="n">
        <v>3.95</v>
      </c>
      <c r="E3003" s="74" t="n">
        <v>5.263415765</v>
      </c>
      <c r="F3003" s="74" t="n">
        <v>5863</v>
      </c>
      <c r="G3003" s="74" t="n">
        <v>1.04</v>
      </c>
    </row>
    <row r="3004" ht="28" customHeight="1">
      <c r="A3004" s="66" t="inlineStr">
        <is>
          <t>Kepler-553 b</t>
        </is>
      </c>
      <c r="B3004" s="66" t="inlineStr">
        <is>
          <t>Kepler-553</t>
        </is>
      </c>
      <c r="C3004" s="66" t="inlineStr">
        <is>
          <t>Transit</t>
        </is>
      </c>
      <c r="D3004" s="73" t="n">
        <v>4.74139884</v>
      </c>
      <c r="E3004" s="73" t="n">
        <v>4.030467</v>
      </c>
      <c r="F3004" s="73" t="n">
        <v>5191</v>
      </c>
      <c r="G3004" s="73" t="n">
        <v>0.902</v>
      </c>
    </row>
    <row r="3005" ht="28" customHeight="1">
      <c r="A3005" s="68" t="inlineStr">
        <is>
          <t>Kepler-553 c</t>
        </is>
      </c>
      <c r="B3005" s="68" t="inlineStr">
        <is>
          <t>Kepler-553</t>
        </is>
      </c>
      <c r="C3005" s="68" t="inlineStr">
        <is>
          <t>Transit</t>
        </is>
      </c>
      <c r="D3005" s="74" t="n">
        <v>11.57887706</v>
      </c>
      <c r="E3005" s="74" t="n">
        <v>328.24017</v>
      </c>
      <c r="F3005" s="74" t="n">
        <v>5191</v>
      </c>
      <c r="G3005" s="74" t="n">
        <v>0.902</v>
      </c>
    </row>
    <row r="3006" ht="28" customHeight="1">
      <c r="A3006" s="66" t="inlineStr">
        <is>
          <t>Kepler-554 b</t>
        </is>
      </c>
      <c r="B3006" s="66" t="inlineStr">
        <is>
          <t>Kepler-554</t>
        </is>
      </c>
      <c r="C3006" s="66" t="inlineStr">
        <is>
          <t>Transit</t>
        </is>
      </c>
      <c r="D3006" s="73" t="n">
        <v>4.29</v>
      </c>
      <c r="E3006" s="73" t="n">
        <v>1.902208556</v>
      </c>
      <c r="F3006" s="73" t="n">
        <v>5447</v>
      </c>
      <c r="G3006" s="73" t="n">
        <v>0.92</v>
      </c>
    </row>
    <row r="3007" ht="28" customHeight="1">
      <c r="A3007" s="68" t="inlineStr">
        <is>
          <t>Kepler-555 b</t>
        </is>
      </c>
      <c r="B3007" s="68" t="inlineStr">
        <is>
          <t>Kepler-555</t>
        </is>
      </c>
      <c r="C3007" s="68" t="inlineStr">
        <is>
          <t>Transit</t>
        </is>
      </c>
      <c r="D3007" s="74" t="n">
        <v>2.83</v>
      </c>
      <c r="E3007" s="74" t="n">
        <v>16.21775407</v>
      </c>
      <c r="F3007" s="74" t="n">
        <v>5894</v>
      </c>
      <c r="G3007" s="74" t="n">
        <v>1.04</v>
      </c>
    </row>
    <row r="3008" ht="28" customHeight="1">
      <c r="A3008" s="66" t="inlineStr">
        <is>
          <t>Kepler-556 b</t>
        </is>
      </c>
      <c r="B3008" s="66" t="inlineStr">
        <is>
          <t>Kepler-556</t>
        </is>
      </c>
      <c r="C3008" s="66" t="inlineStr">
        <is>
          <t>Transit</t>
        </is>
      </c>
      <c r="D3008" s="73" t="n">
        <v>2.24</v>
      </c>
      <c r="E3008" s="73" t="n">
        <v>11.72292176</v>
      </c>
      <c r="F3008" s="73" t="n">
        <v>5740</v>
      </c>
      <c r="G3008" s="73" t="n">
        <v>0.98</v>
      </c>
    </row>
    <row r="3009" ht="28" customHeight="1">
      <c r="A3009" s="68" t="inlineStr">
        <is>
          <t>Kepler-557 b</t>
        </is>
      </c>
      <c r="B3009" s="68" t="inlineStr">
        <is>
          <t>Kepler-557</t>
        </is>
      </c>
      <c r="C3009" s="68" t="inlineStr">
        <is>
          <t>Transit</t>
        </is>
      </c>
      <c r="D3009" s="74" t="n">
        <v>2.67</v>
      </c>
      <c r="E3009" s="74" t="n">
        <v>3.705989551</v>
      </c>
      <c r="F3009" s="74" t="n">
        <v>6068</v>
      </c>
      <c r="G3009" s="74" t="n">
        <v>1.16</v>
      </c>
    </row>
    <row r="3010" ht="28" customHeight="1">
      <c r="A3010" s="66" t="inlineStr">
        <is>
          <t>Kepler-558 b</t>
        </is>
      </c>
      <c r="B3010" s="66" t="inlineStr">
        <is>
          <t>Kepler-558</t>
        </is>
      </c>
      <c r="C3010" s="66" t="inlineStr">
        <is>
          <t>Transit</t>
        </is>
      </c>
      <c r="D3010" s="73" t="n">
        <v>2.37</v>
      </c>
      <c r="E3010" s="73" t="n">
        <v>29.00790538</v>
      </c>
      <c r="F3010" s="73" t="n">
        <v>5242</v>
      </c>
      <c r="G3010" s="73" t="n">
        <v>0.8100000000000001</v>
      </c>
    </row>
    <row r="3011" ht="28" customHeight="1">
      <c r="A3011" s="68" t="inlineStr">
        <is>
          <t>Kepler-559 b</t>
        </is>
      </c>
      <c r="B3011" s="68" t="inlineStr">
        <is>
          <t>Kepler-559</t>
        </is>
      </c>
      <c r="C3011" s="68" t="inlineStr">
        <is>
          <t>Transit</t>
        </is>
      </c>
      <c r="D3011" s="74" t="n">
        <v>3.61</v>
      </c>
      <c r="E3011" s="74" t="n">
        <v>17.58752333</v>
      </c>
      <c r="F3011" s="74" t="n">
        <v>5630</v>
      </c>
      <c r="G3011" s="74" t="n">
        <v>0.95</v>
      </c>
    </row>
    <row r="3012" ht="28" customHeight="1">
      <c r="A3012" s="66" t="inlineStr">
        <is>
          <t>Kepler-56 b</t>
        </is>
      </c>
      <c r="B3012" s="66" t="inlineStr">
        <is>
          <t>Kepler-56</t>
        </is>
      </c>
      <c r="C3012" s="66" t="inlineStr">
        <is>
          <t>Transit</t>
        </is>
      </c>
      <c r="D3012" s="73" t="n">
        <v>6.51</v>
      </c>
      <c r="E3012" s="73" t="n">
        <v>10.5016</v>
      </c>
      <c r="F3012" s="73" t="n">
        <v>4840</v>
      </c>
      <c r="G3012" s="73" t="n">
        <v>4.23</v>
      </c>
    </row>
    <row r="3013" ht="28" customHeight="1">
      <c r="A3013" s="68" t="inlineStr">
        <is>
          <t>Kepler-56 c</t>
        </is>
      </c>
      <c r="B3013" s="68" t="inlineStr">
        <is>
          <t>Kepler-56</t>
        </is>
      </c>
      <c r="C3013" s="68" t="inlineStr">
        <is>
          <t>Transit</t>
        </is>
      </c>
      <c r="D3013" s="74" t="n">
        <v>9.800000000000001</v>
      </c>
      <c r="E3013" s="74" t="n">
        <v>21.40239</v>
      </c>
      <c r="F3013" s="74" t="n">
        <v>4840</v>
      </c>
      <c r="G3013" s="74" t="n">
        <v>4.23</v>
      </c>
    </row>
    <row r="3014" ht="28" customHeight="1">
      <c r="A3014" s="66" t="inlineStr">
        <is>
          <t>Kepler-560 b</t>
        </is>
      </c>
      <c r="B3014" s="66" t="inlineStr">
        <is>
          <t>Kepler-560</t>
        </is>
      </c>
      <c r="C3014" s="66" t="inlineStr">
        <is>
          <t>Transit</t>
        </is>
      </c>
      <c r="D3014" s="73" t="n">
        <v>1.72</v>
      </c>
      <c r="E3014" s="73" t="n">
        <v>18.47764449</v>
      </c>
      <c r="F3014" s="73" t="n">
        <v>3556</v>
      </c>
      <c r="G3014" s="73" t="n">
        <v>0.33</v>
      </c>
    </row>
    <row r="3015" ht="28" customHeight="1">
      <c r="A3015" s="68" t="inlineStr">
        <is>
          <t>Kepler-561 b</t>
        </is>
      </c>
      <c r="B3015" s="68" t="inlineStr">
        <is>
          <t>Kepler-561</t>
        </is>
      </c>
      <c r="C3015" s="68" t="inlineStr">
        <is>
          <t>Transit</t>
        </is>
      </c>
      <c r="D3015" s="74" t="n">
        <v>6.96</v>
      </c>
      <c r="E3015" s="74" t="n">
        <v>58.3620495</v>
      </c>
      <c r="F3015" s="74" t="n">
        <v>5646</v>
      </c>
      <c r="G3015" s="74" t="n">
        <v>0.9399999999999999</v>
      </c>
    </row>
    <row r="3016" ht="28" customHeight="1">
      <c r="A3016" s="66" t="inlineStr">
        <is>
          <t>Kepler-561 c</t>
        </is>
      </c>
      <c r="B3016" s="66" t="inlineStr">
        <is>
          <t>Kepler-561</t>
        </is>
      </c>
      <c r="C3016" s="66" t="inlineStr">
        <is>
          <t>Transit</t>
        </is>
      </c>
      <c r="D3016" s="73" t="n">
        <v>2.68</v>
      </c>
      <c r="E3016" s="73" t="n">
        <v>5.350161983</v>
      </c>
      <c r="F3016" s="73" t="n">
        <v>5646</v>
      </c>
      <c r="G3016" s="73" t="n">
        <v>0.9399999999999999</v>
      </c>
    </row>
    <row r="3017" ht="28" customHeight="1">
      <c r="A3017" s="68" t="inlineStr">
        <is>
          <t>Kepler-562 b</t>
        </is>
      </c>
      <c r="B3017" s="68" t="inlineStr">
        <is>
          <t>Kepler-562</t>
        </is>
      </c>
      <c r="C3017" s="68" t="inlineStr">
        <is>
          <t>Transit</t>
        </is>
      </c>
      <c r="D3017" s="74" t="n">
        <v>5.21</v>
      </c>
      <c r="E3017" s="74" t="n">
        <v>18.009314436</v>
      </c>
      <c r="F3017" s="74" t="n">
        <v>5575</v>
      </c>
      <c r="G3017" s="74" t="n">
        <v>0.9</v>
      </c>
    </row>
    <row r="3018" ht="28" customHeight="1">
      <c r="A3018" s="66" t="inlineStr">
        <is>
          <t>Kepler-563 b</t>
        </is>
      </c>
      <c r="B3018" s="66" t="inlineStr">
        <is>
          <t>Kepler-563</t>
        </is>
      </c>
      <c r="C3018" s="66" t="inlineStr">
        <is>
          <t>Transit</t>
        </is>
      </c>
      <c r="D3018" s="73" t="n">
        <v>3.09</v>
      </c>
      <c r="E3018" s="73" t="n">
        <v>22.18432708</v>
      </c>
      <c r="F3018" s="73" t="n">
        <v>5066</v>
      </c>
      <c r="G3018" s="73" t="n">
        <v>0.77</v>
      </c>
    </row>
    <row r="3019" ht="28" customHeight="1">
      <c r="A3019" s="68" t="inlineStr">
        <is>
          <t>Kepler-564 b</t>
        </is>
      </c>
      <c r="B3019" s="68" t="inlineStr">
        <is>
          <t>Kepler-564</t>
        </is>
      </c>
      <c r="C3019" s="68" t="inlineStr">
        <is>
          <t>Transit</t>
        </is>
      </c>
      <c r="D3019" s="74" t="n">
        <v>4.63</v>
      </c>
      <c r="E3019" s="74" t="n">
        <v>3.750832285</v>
      </c>
      <c r="F3019" s="74" t="n">
        <v>5626</v>
      </c>
      <c r="G3019" s="74" t="n">
        <v>0.92</v>
      </c>
    </row>
    <row r="3020" ht="28" customHeight="1">
      <c r="A3020" s="66" t="inlineStr">
        <is>
          <t>Kepler-565 b</t>
        </is>
      </c>
      <c r="B3020" s="66" t="inlineStr">
        <is>
          <t>Kepler-565</t>
        </is>
      </c>
      <c r="C3020" s="66" t="inlineStr">
        <is>
          <t>Transit</t>
        </is>
      </c>
      <c r="D3020" s="73" t="n">
        <v>3.64</v>
      </c>
      <c r="E3020" s="73" t="n">
        <v>4.243747226</v>
      </c>
      <c r="F3020" s="73" t="n">
        <v>5735</v>
      </c>
      <c r="G3020" s="73" t="n">
        <v>0.95</v>
      </c>
    </row>
    <row r="3021" ht="28" customHeight="1">
      <c r="A3021" s="68" t="inlineStr">
        <is>
          <t>Kepler-566 b</t>
        </is>
      </c>
      <c r="B3021" s="68" t="inlineStr">
        <is>
          <t>Kepler-566</t>
        </is>
      </c>
      <c r="C3021" s="68" t="inlineStr">
        <is>
          <t>Transit</t>
        </is>
      </c>
      <c r="D3021" s="74" t="n">
        <v>2.15</v>
      </c>
      <c r="E3021" s="74" t="n">
        <v>18.42794624</v>
      </c>
      <c r="F3021" s="74" t="n">
        <v>5132</v>
      </c>
      <c r="G3021" s="74" t="n">
        <v>0.79</v>
      </c>
    </row>
    <row r="3022" ht="28" customHeight="1">
      <c r="A3022" s="66" t="inlineStr">
        <is>
          <t>Kepler-567 b</t>
        </is>
      </c>
      <c r="B3022" s="66" t="inlineStr">
        <is>
          <t>Kepler-567</t>
        </is>
      </c>
      <c r="C3022" s="66" t="inlineStr">
        <is>
          <t>Transit</t>
        </is>
      </c>
      <c r="D3022" s="73" t="n">
        <v>2.25</v>
      </c>
      <c r="E3022" s="73" t="n">
        <v>16.54297375</v>
      </c>
      <c r="F3022" s="73" t="n">
        <v>5148</v>
      </c>
      <c r="G3022" s="73" t="n">
        <v>0.79</v>
      </c>
    </row>
    <row r="3023" ht="28" customHeight="1">
      <c r="A3023" s="68" t="inlineStr">
        <is>
          <t>Kepler-568 b</t>
        </is>
      </c>
      <c r="B3023" s="68" t="inlineStr">
        <is>
          <t>Kepler-568</t>
        </is>
      </c>
      <c r="C3023" s="68" t="inlineStr">
        <is>
          <t>Transit</t>
        </is>
      </c>
      <c r="D3023" s="74" t="n">
        <v>2.26</v>
      </c>
      <c r="E3023" s="74" t="n">
        <v>11.02347475</v>
      </c>
      <c r="F3023" s="74" t="n">
        <v>3768</v>
      </c>
      <c r="G3023" s="74" t="n">
        <v>0.53</v>
      </c>
    </row>
    <row r="3024" ht="28" customHeight="1">
      <c r="A3024" s="66" t="inlineStr">
        <is>
          <t>Kepler-569 b</t>
        </is>
      </c>
      <c r="B3024" s="66" t="inlineStr">
        <is>
          <t>Kepler-569</t>
        </is>
      </c>
      <c r="C3024" s="66" t="inlineStr">
        <is>
          <t>Transit</t>
        </is>
      </c>
      <c r="D3024" s="73" t="n">
        <v>3.16</v>
      </c>
      <c r="E3024" s="73" t="n">
        <v>34.18890521</v>
      </c>
      <c r="F3024" s="73" t="n">
        <v>5616</v>
      </c>
      <c r="G3024" s="73" t="n">
        <v>0.93</v>
      </c>
    </row>
    <row r="3025" ht="28" customHeight="1">
      <c r="A3025" s="68" t="inlineStr">
        <is>
          <t>Kepler-57 b</t>
        </is>
      </c>
      <c r="B3025" s="68" t="inlineStr">
        <is>
          <t>Kepler-57</t>
        </is>
      </c>
      <c r="C3025" s="68" t="inlineStr">
        <is>
          <t>Transit</t>
        </is>
      </c>
      <c r="D3025" s="74" t="n">
        <v>3.135</v>
      </c>
      <c r="E3025" s="74" t="n">
        <v>5.72</v>
      </c>
      <c r="F3025" s="74" t="n">
        <v>5187.9</v>
      </c>
      <c r="G3025" s="74" t="n">
        <v>0.826</v>
      </c>
    </row>
    <row r="3026" ht="28" customHeight="1">
      <c r="A3026" s="66" t="inlineStr">
        <is>
          <t>Kepler-57 c</t>
        </is>
      </c>
      <c r="B3026" s="66" t="inlineStr">
        <is>
          <t>Kepler-57</t>
        </is>
      </c>
      <c r="C3026" s="66" t="inlineStr">
        <is>
          <t>Transit</t>
        </is>
      </c>
      <c r="D3026" s="73" t="n">
        <v>2.196</v>
      </c>
      <c r="E3026" s="73" t="n">
        <v>11.6</v>
      </c>
      <c r="F3026" s="73" t="n">
        <v>5187.9</v>
      </c>
      <c r="G3026" s="73" t="n">
        <v>0.826</v>
      </c>
    </row>
    <row r="3027" ht="28" customHeight="1">
      <c r="A3027" s="68" t="inlineStr">
        <is>
          <t>Kepler-570 b</t>
        </is>
      </c>
      <c r="B3027" s="68" t="inlineStr">
        <is>
          <t>Kepler-570</t>
        </is>
      </c>
      <c r="C3027" s="68" t="inlineStr">
        <is>
          <t>Transit</t>
        </is>
      </c>
      <c r="D3027" s="74" t="n">
        <v>2.45</v>
      </c>
      <c r="E3027" s="74" t="n">
        <v>4.301662003</v>
      </c>
      <c r="F3027" s="74" t="n">
        <v>5496</v>
      </c>
      <c r="G3027" s="74" t="n">
        <v>0.9</v>
      </c>
    </row>
    <row r="3028" ht="28" customHeight="1">
      <c r="A3028" s="66" t="inlineStr">
        <is>
          <t>Kepler-571 b</t>
        </is>
      </c>
      <c r="B3028" s="66" t="inlineStr">
        <is>
          <t>Kepler-571</t>
        </is>
      </c>
      <c r="C3028" s="66" t="inlineStr">
        <is>
          <t>Transit</t>
        </is>
      </c>
      <c r="D3028" s="73" t="n">
        <v>2.64</v>
      </c>
      <c r="E3028" s="73" t="n">
        <v>4.798599388</v>
      </c>
      <c r="F3028" s="73" t="n">
        <v>5527</v>
      </c>
      <c r="G3028" s="73" t="n">
        <v>0.9</v>
      </c>
    </row>
    <row r="3029" ht="28" customHeight="1">
      <c r="A3029" s="68" t="inlineStr">
        <is>
          <t>Kepler-572 b</t>
        </is>
      </c>
      <c r="B3029" s="68" t="inlineStr">
        <is>
          <t>Kepler-572</t>
        </is>
      </c>
      <c r="C3029" s="68" t="inlineStr">
        <is>
          <t>Transit</t>
        </is>
      </c>
      <c r="D3029" s="74" t="n">
        <v>2.58</v>
      </c>
      <c r="E3029" s="74" t="n">
        <v>17.20523483</v>
      </c>
      <c r="F3029" s="74" t="n">
        <v>5212</v>
      </c>
      <c r="G3029" s="74" t="n">
        <v>0.79</v>
      </c>
    </row>
    <row r="3030" ht="28" customHeight="1">
      <c r="A3030" s="66" t="inlineStr">
        <is>
          <t>Kepler-573 b</t>
        </is>
      </c>
      <c r="B3030" s="66" t="inlineStr">
        <is>
          <t>Kepler-573</t>
        </is>
      </c>
      <c r="C3030" s="66" t="inlineStr">
        <is>
          <t>Transit</t>
        </is>
      </c>
      <c r="D3030" s="73" t="n">
        <v>2.79</v>
      </c>
      <c r="E3030" s="73" t="n">
        <v>22.18329658</v>
      </c>
      <c r="F3030" s="73" t="n">
        <v>5746</v>
      </c>
      <c r="G3030" s="73" t="n">
        <v>1.02</v>
      </c>
    </row>
    <row r="3031" ht="28" customHeight="1">
      <c r="A3031" s="68" t="inlineStr">
        <is>
          <t>Kepler-574 b</t>
        </is>
      </c>
      <c r="B3031" s="68" t="inlineStr">
        <is>
          <t>Kepler-574</t>
        </is>
      </c>
      <c r="C3031" s="68" t="inlineStr">
        <is>
          <t>Transit</t>
        </is>
      </c>
      <c r="D3031" s="74" t="n">
        <v>2.39</v>
      </c>
      <c r="E3031" s="74" t="n">
        <v>7.65880414</v>
      </c>
      <c r="F3031" s="74" t="n">
        <v>5612</v>
      </c>
      <c r="G3031" s="74" t="n">
        <v>0.91</v>
      </c>
    </row>
    <row r="3032" ht="28" customHeight="1">
      <c r="A3032" s="66" t="inlineStr">
        <is>
          <t>Kepler-575 b</t>
        </is>
      </c>
      <c r="B3032" s="66" t="inlineStr">
        <is>
          <t>Kepler-575</t>
        </is>
      </c>
      <c r="C3032" s="66" t="inlineStr">
        <is>
          <t>Transit</t>
        </is>
      </c>
      <c r="D3032" s="73" t="n">
        <v>2.39</v>
      </c>
      <c r="E3032" s="73" t="n">
        <v>9.378919440000001</v>
      </c>
      <c r="F3032" s="73" t="n">
        <v>5710</v>
      </c>
      <c r="G3032" s="73" t="n">
        <v>0.95</v>
      </c>
    </row>
    <row r="3033" ht="28" customHeight="1">
      <c r="A3033" s="68" t="inlineStr">
        <is>
          <t>Kepler-576 b</t>
        </is>
      </c>
      <c r="B3033" s="68" t="inlineStr">
        <is>
          <t>Kepler-576</t>
        </is>
      </c>
      <c r="C3033" s="68" t="inlineStr">
        <is>
          <t>Transit</t>
        </is>
      </c>
      <c r="D3033" s="74" t="n">
        <v>3.27</v>
      </c>
      <c r="E3033" s="74" t="n">
        <v>29.91136794</v>
      </c>
      <c r="F3033" s="74" t="n">
        <v>5672</v>
      </c>
      <c r="G3033" s="74" t="n">
        <v>0.97</v>
      </c>
    </row>
    <row r="3034" ht="28" customHeight="1">
      <c r="A3034" s="66" t="inlineStr">
        <is>
          <t>Kepler-577 b</t>
        </is>
      </c>
      <c r="B3034" s="66" t="inlineStr">
        <is>
          <t>Kepler-577</t>
        </is>
      </c>
      <c r="C3034" s="66" t="inlineStr">
        <is>
          <t>Transit</t>
        </is>
      </c>
      <c r="D3034" s="73" t="n">
        <v>2.55</v>
      </c>
      <c r="E3034" s="73" t="n">
        <v>25.69578251</v>
      </c>
      <c r="F3034" s="73" t="n">
        <v>4984</v>
      </c>
      <c r="G3034" s="73" t="n">
        <v>0.73</v>
      </c>
    </row>
    <row r="3035" ht="28" customHeight="1">
      <c r="A3035" s="68" t="inlineStr">
        <is>
          <t>Kepler-578 b</t>
        </is>
      </c>
      <c r="B3035" s="68" t="inlineStr">
        <is>
          <t>Kepler-578</t>
        </is>
      </c>
      <c r="C3035" s="68" t="inlineStr">
        <is>
          <t>Transit</t>
        </is>
      </c>
      <c r="D3035" s="74" t="n">
        <v>2</v>
      </c>
      <c r="E3035" s="74" t="n">
        <v>1.616883696</v>
      </c>
      <c r="F3035" s="74" t="n">
        <v>5334</v>
      </c>
      <c r="G3035" s="74" t="n">
        <v>0.83</v>
      </c>
    </row>
    <row r="3036" ht="28" customHeight="1">
      <c r="A3036" s="66" t="inlineStr">
        <is>
          <t>Kepler-579 b</t>
        </is>
      </c>
      <c r="B3036" s="66" t="inlineStr">
        <is>
          <t>Kepler-579</t>
        </is>
      </c>
      <c r="C3036" s="66" t="inlineStr">
        <is>
          <t>Transit</t>
        </is>
      </c>
      <c r="D3036" s="73" t="n">
        <v>2</v>
      </c>
      <c r="E3036" s="73" t="n">
        <v>9.66857723</v>
      </c>
      <c r="F3036" s="73" t="n">
        <v>5636</v>
      </c>
      <c r="G3036" s="73" t="n">
        <v>0.96</v>
      </c>
    </row>
    <row r="3037" ht="28" customHeight="1">
      <c r="A3037" s="68" t="inlineStr">
        <is>
          <t>Kepler-58 b</t>
        </is>
      </c>
      <c r="B3037" s="68" t="inlineStr">
        <is>
          <t>Kepler-58</t>
        </is>
      </c>
      <c r="C3037" s="68" t="inlineStr">
        <is>
          <t>Transit</t>
        </is>
      </c>
      <c r="D3037" s="74" t="n">
        <v>2.78</v>
      </c>
      <c r="E3037" s="74" t="n">
        <v>10.2184954</v>
      </c>
      <c r="F3037" s="74" t="n">
        <v>5843</v>
      </c>
      <c r="G3037" s="74" t="n">
        <v>1.03</v>
      </c>
    </row>
    <row r="3038" ht="28" customHeight="1">
      <c r="A3038" s="66" t="inlineStr">
        <is>
          <t>Kepler-58 c</t>
        </is>
      </c>
      <c r="B3038" s="66" t="inlineStr">
        <is>
          <t>Kepler-58</t>
        </is>
      </c>
      <c r="C3038" s="66" t="inlineStr">
        <is>
          <t>Transit</t>
        </is>
      </c>
      <c r="D3038" s="73" t="n">
        <v>2.86</v>
      </c>
      <c r="E3038" s="73" t="n">
        <v>15.5741568</v>
      </c>
      <c r="F3038" s="73" t="n">
        <v>5843</v>
      </c>
      <c r="G3038" s="73" t="n">
        <v>1.03</v>
      </c>
    </row>
    <row r="3039" ht="28" customHeight="1">
      <c r="A3039" s="68" t="inlineStr">
        <is>
          <t>Kepler-58 d</t>
        </is>
      </c>
      <c r="B3039" s="68" t="inlineStr">
        <is>
          <t>Kepler-58</t>
        </is>
      </c>
      <c r="C3039" s="68" t="inlineStr">
        <is>
          <t>Transit</t>
        </is>
      </c>
      <c r="D3039" s="74" t="n">
        <v>2.94</v>
      </c>
      <c r="E3039" s="74" t="n">
        <v>40.101371</v>
      </c>
      <c r="F3039" s="74" t="n">
        <v>6099</v>
      </c>
      <c r="G3039" s="74" t="n">
        <v>1.127</v>
      </c>
    </row>
    <row r="3040" ht="28" customHeight="1">
      <c r="A3040" s="66" t="inlineStr">
        <is>
          <t>Kepler-58 e</t>
        </is>
      </c>
      <c r="B3040" s="66" t="inlineStr">
        <is>
          <t>Kepler-58</t>
        </is>
      </c>
      <c r="C3040" s="66" t="inlineStr">
        <is>
          <t>Transit</t>
        </is>
      </c>
      <c r="D3040" s="73" t="n">
        <v>1.61</v>
      </c>
      <c r="E3040" s="73" t="n">
        <v>4.45814897</v>
      </c>
      <c r="F3040" s="73" t="n">
        <v>6100</v>
      </c>
      <c r="G3040" s="73" t="n">
        <v>1.083</v>
      </c>
    </row>
    <row r="3041" ht="28" customHeight="1">
      <c r="A3041" s="68" t="inlineStr">
        <is>
          <t>Kepler-580 b</t>
        </is>
      </c>
      <c r="B3041" s="68" t="inlineStr">
        <is>
          <t>Kepler-580</t>
        </is>
      </c>
      <c r="C3041" s="68" t="inlineStr">
        <is>
          <t>Transit</t>
        </is>
      </c>
      <c r="D3041" s="74" t="n">
        <v>2.57</v>
      </c>
      <c r="E3041" s="74" t="n">
        <v>8.222419656</v>
      </c>
      <c r="F3041" s="74" t="n">
        <v>4298</v>
      </c>
      <c r="G3041" s="74" t="n">
        <v>0.64</v>
      </c>
    </row>
    <row r="3042" ht="28" customHeight="1">
      <c r="A3042" s="66" t="inlineStr">
        <is>
          <t>Kepler-581 b</t>
        </is>
      </c>
      <c r="B3042" s="66" t="inlineStr">
        <is>
          <t>Kepler-581</t>
        </is>
      </c>
      <c r="C3042" s="66" t="inlineStr">
        <is>
          <t>Transit</t>
        </is>
      </c>
      <c r="D3042" s="73" t="n">
        <v>2.63</v>
      </c>
      <c r="E3042" s="73" t="n">
        <v>40.6069821</v>
      </c>
      <c r="F3042" s="73" t="n">
        <v>5772</v>
      </c>
      <c r="G3042" s="73" t="n">
        <v>1</v>
      </c>
    </row>
    <row r="3043" ht="28" customHeight="1">
      <c r="A3043" s="68" t="inlineStr">
        <is>
          <t>Kepler-582 b</t>
        </is>
      </c>
      <c r="B3043" s="68" t="inlineStr">
        <is>
          <t>Kepler-582</t>
        </is>
      </c>
      <c r="C3043" s="68" t="inlineStr">
        <is>
          <t>Transit</t>
        </is>
      </c>
      <c r="D3043" s="74" t="n">
        <v>3.68</v>
      </c>
      <c r="E3043" s="74" t="n">
        <v>18.49235668</v>
      </c>
      <c r="F3043" s="74" t="n">
        <v>5564</v>
      </c>
      <c r="G3043" s="74" t="n">
        <v>0.91</v>
      </c>
    </row>
    <row r="3044" ht="28" customHeight="1">
      <c r="A3044" s="66" t="inlineStr">
        <is>
          <t>Kepler-583 b</t>
        </is>
      </c>
      <c r="B3044" s="66" t="inlineStr">
        <is>
          <t>Kepler-583</t>
        </is>
      </c>
      <c r="C3044" s="66" t="inlineStr">
        <is>
          <t>Transit</t>
        </is>
      </c>
      <c r="D3044" s="73" t="n">
        <v>2.28</v>
      </c>
      <c r="E3044" s="73" t="n">
        <v>6.5100253</v>
      </c>
      <c r="F3044" s="73" t="n">
        <v>5523</v>
      </c>
      <c r="G3044" s="73" t="n">
        <v>0.91</v>
      </c>
    </row>
    <row r="3045" ht="28" customHeight="1">
      <c r="A3045" s="68" t="inlineStr">
        <is>
          <t>Kepler-584 b</t>
        </is>
      </c>
      <c r="B3045" s="68" t="inlineStr">
        <is>
          <t>Kepler-584</t>
        </is>
      </c>
      <c r="C3045" s="68" t="inlineStr">
        <is>
          <t>Transit</t>
        </is>
      </c>
      <c r="D3045" s="74" t="n">
        <v>4.21</v>
      </c>
      <c r="E3045" s="74" t="n">
        <v>35.1810304</v>
      </c>
      <c r="F3045" s="74" t="n">
        <v>6195</v>
      </c>
      <c r="G3045" s="74" t="n">
        <v>1.24</v>
      </c>
    </row>
    <row r="3046" ht="28" customHeight="1">
      <c r="A3046" s="66" t="inlineStr">
        <is>
          <t>Kepler-585 b</t>
        </is>
      </c>
      <c r="B3046" s="66" t="inlineStr">
        <is>
          <t>Kepler-585</t>
        </is>
      </c>
      <c r="C3046" s="66" t="inlineStr">
        <is>
          <t>Transit</t>
        </is>
      </c>
      <c r="D3046" s="73" t="n">
        <v>2.83</v>
      </c>
      <c r="E3046" s="73" t="n">
        <v>2.752359753</v>
      </c>
      <c r="F3046" s="73" t="n">
        <v>5593</v>
      </c>
      <c r="G3046" s="73" t="n">
        <v>0.93</v>
      </c>
    </row>
    <row r="3047" ht="28" customHeight="1">
      <c r="A3047" s="68" t="inlineStr">
        <is>
          <t>Kepler-586 b</t>
        </is>
      </c>
      <c r="B3047" s="68" t="inlineStr">
        <is>
          <t>Kepler-586</t>
        </is>
      </c>
      <c r="C3047" s="68" t="inlineStr">
        <is>
          <t>Transit</t>
        </is>
      </c>
      <c r="D3047" s="74" t="n">
        <v>2.79</v>
      </c>
      <c r="E3047" s="74" t="n">
        <v>2.104722184</v>
      </c>
      <c r="F3047" s="74" t="n">
        <v>5575</v>
      </c>
      <c r="G3047" s="74" t="n">
        <v>0.92</v>
      </c>
    </row>
    <row r="3048" ht="28" customHeight="1">
      <c r="A3048" s="66" t="inlineStr">
        <is>
          <t>Kepler-587 b</t>
        </is>
      </c>
      <c r="B3048" s="66" t="inlineStr">
        <is>
          <t>Kepler-587</t>
        </is>
      </c>
      <c r="C3048" s="66" t="inlineStr">
        <is>
          <t>Transit</t>
        </is>
      </c>
      <c r="D3048" s="73" t="n">
        <v>2.23</v>
      </c>
      <c r="E3048" s="73" t="n">
        <v>10.94027841</v>
      </c>
      <c r="F3048" s="73" t="n">
        <v>5549</v>
      </c>
      <c r="G3048" s="73" t="n">
        <v>0.89</v>
      </c>
    </row>
    <row r="3049" ht="28" customHeight="1">
      <c r="A3049" s="68" t="inlineStr">
        <is>
          <t>Kepler-588 b</t>
        </is>
      </c>
      <c r="B3049" s="68" t="inlineStr">
        <is>
          <t>Kepler-588</t>
        </is>
      </c>
      <c r="C3049" s="68" t="inlineStr">
        <is>
          <t>Transit</t>
        </is>
      </c>
      <c r="D3049" s="74" t="n">
        <v>2.63</v>
      </c>
      <c r="E3049" s="74" t="n">
        <v>4.221625357</v>
      </c>
      <c r="F3049" s="74" t="n">
        <v>5835</v>
      </c>
      <c r="G3049" s="74" t="n">
        <v>1</v>
      </c>
    </row>
    <row r="3050" ht="28" customHeight="1">
      <c r="A3050" s="66" t="inlineStr">
        <is>
          <t>Kepler-589 b</t>
        </is>
      </c>
      <c r="B3050" s="66" t="inlineStr">
        <is>
          <t>Kepler-589</t>
        </is>
      </c>
      <c r="C3050" s="66" t="inlineStr">
        <is>
          <t>Transit</t>
        </is>
      </c>
      <c r="D3050" s="73" t="n">
        <v>2.27</v>
      </c>
      <c r="E3050" s="73" t="n">
        <v>16.54964934</v>
      </c>
      <c r="F3050" s="73" t="n">
        <v>5296</v>
      </c>
      <c r="G3050" s="73" t="n">
        <v>0.83</v>
      </c>
    </row>
    <row r="3051" ht="28" customHeight="1">
      <c r="A3051" s="68" t="inlineStr">
        <is>
          <t>Kepler-589 c</t>
        </is>
      </c>
      <c r="B3051" s="68" t="inlineStr">
        <is>
          <t>Kepler-589</t>
        </is>
      </c>
      <c r="C3051" s="68" t="inlineStr">
        <is>
          <t>Transit</t>
        </is>
      </c>
      <c r="D3051" s="74" t="n">
        <v>1.11727238</v>
      </c>
      <c r="E3051" s="74" t="n">
        <v>3.52466011</v>
      </c>
      <c r="F3051" s="74" t="n">
        <v>5372</v>
      </c>
      <c r="G3051" s="74" t="n">
        <v>0.916</v>
      </c>
    </row>
    <row r="3052" ht="28" customHeight="1">
      <c r="A3052" s="66" t="inlineStr">
        <is>
          <t>Kepler-59 b</t>
        </is>
      </c>
      <c r="B3052" s="66" t="inlineStr">
        <is>
          <t>Kepler-59</t>
        </is>
      </c>
      <c r="C3052" s="66" t="inlineStr">
        <is>
          <t>Transit</t>
        </is>
      </c>
      <c r="D3052" s="73" t="n">
        <v>1.1</v>
      </c>
      <c r="E3052" s="73" t="n">
        <v>11.8681707</v>
      </c>
      <c r="F3052" s="73" t="n">
        <v>6074</v>
      </c>
      <c r="G3052" s="73" t="n">
        <v>0.9399999999999999</v>
      </c>
    </row>
    <row r="3053" ht="28" customHeight="1">
      <c r="A3053" s="68" t="inlineStr">
        <is>
          <t>Kepler-59 c</t>
        </is>
      </c>
      <c r="B3053" s="68" t="inlineStr">
        <is>
          <t>Kepler-59</t>
        </is>
      </c>
      <c r="C3053" s="68" t="inlineStr">
        <is>
          <t>Transit</t>
        </is>
      </c>
      <c r="D3053" s="74" t="n">
        <v>1.98</v>
      </c>
      <c r="E3053" s="74" t="n">
        <v>17.9801235</v>
      </c>
      <c r="F3053" s="74" t="n">
        <v>6074</v>
      </c>
      <c r="G3053" s="74" t="n">
        <v>0.9399999999999999</v>
      </c>
    </row>
    <row r="3054" ht="28" customHeight="1">
      <c r="A3054" s="66" t="inlineStr">
        <is>
          <t>Kepler-590 b</t>
        </is>
      </c>
      <c r="B3054" s="66" t="inlineStr">
        <is>
          <t>Kepler-590</t>
        </is>
      </c>
      <c r="C3054" s="66" t="inlineStr">
        <is>
          <t>Transit</t>
        </is>
      </c>
      <c r="D3054" s="73" t="n">
        <v>4.02</v>
      </c>
      <c r="E3054" s="73" t="n">
        <v>5.85296257</v>
      </c>
      <c r="F3054" s="73" t="n">
        <v>6000</v>
      </c>
      <c r="G3054" s="73" t="n">
        <v>1.15</v>
      </c>
    </row>
    <row r="3055" ht="28" customHeight="1">
      <c r="A3055" s="68" t="inlineStr">
        <is>
          <t>Kepler-591 b</t>
        </is>
      </c>
      <c r="B3055" s="68" t="inlineStr">
        <is>
          <t>Kepler-591</t>
        </is>
      </c>
      <c r="C3055" s="68" t="inlineStr">
        <is>
          <t>Transit</t>
        </is>
      </c>
      <c r="D3055" s="74" t="n">
        <v>3.39</v>
      </c>
      <c r="E3055" s="74" t="n">
        <v>81.1694299</v>
      </c>
      <c r="F3055" s="74" t="n">
        <v>5677</v>
      </c>
      <c r="G3055" s="74" t="n">
        <v>0.9399999999999999</v>
      </c>
    </row>
    <row r="3056" ht="28" customHeight="1">
      <c r="A3056" s="66" t="inlineStr">
        <is>
          <t>Kepler-592 b</t>
        </is>
      </c>
      <c r="B3056" s="66" t="inlineStr">
        <is>
          <t>Kepler-592</t>
        </is>
      </c>
      <c r="C3056" s="66" t="inlineStr">
        <is>
          <t>Transit</t>
        </is>
      </c>
      <c r="D3056" s="73" t="n">
        <v>2.39</v>
      </c>
      <c r="E3056" s="73" t="n">
        <v>2.820192408</v>
      </c>
      <c r="F3056" s="73" t="n">
        <v>5913</v>
      </c>
      <c r="G3056" s="73" t="n">
        <v>1.04</v>
      </c>
    </row>
    <row r="3057" ht="28" customHeight="1">
      <c r="A3057" s="68" t="inlineStr">
        <is>
          <t>Kepler-593 b</t>
        </is>
      </c>
      <c r="B3057" s="68" t="inlineStr">
        <is>
          <t>Kepler-593</t>
        </is>
      </c>
      <c r="C3057" s="68" t="inlineStr">
        <is>
          <t>Transit</t>
        </is>
      </c>
      <c r="D3057" s="74" t="n">
        <v>2.87</v>
      </c>
      <c r="E3057" s="74" t="n">
        <v>21.21708973</v>
      </c>
      <c r="F3057" s="74" t="n">
        <v>5967</v>
      </c>
      <c r="G3057" s="74" t="n">
        <v>1.1</v>
      </c>
    </row>
    <row r="3058" ht="28" customHeight="1">
      <c r="A3058" s="66" t="inlineStr">
        <is>
          <t>Kepler-594 b</t>
        </is>
      </c>
      <c r="B3058" s="66" t="inlineStr">
        <is>
          <t>Kepler-594</t>
        </is>
      </c>
      <c r="C3058" s="66" t="inlineStr">
        <is>
          <t>Transit</t>
        </is>
      </c>
      <c r="D3058" s="73" t="n">
        <v>2.18</v>
      </c>
      <c r="E3058" s="73" t="n">
        <v>13.64618192</v>
      </c>
      <c r="F3058" s="73" t="n">
        <v>5485</v>
      </c>
      <c r="G3058" s="73" t="n">
        <v>0.87</v>
      </c>
    </row>
    <row r="3059" ht="28" customHeight="1">
      <c r="A3059" s="68" t="inlineStr">
        <is>
          <t>Kepler-595 b</t>
        </is>
      </c>
      <c r="B3059" s="68" t="inlineStr">
        <is>
          <t>Kepler-595</t>
        </is>
      </c>
      <c r="C3059" s="68" t="inlineStr">
        <is>
          <t>Transit</t>
        </is>
      </c>
      <c r="D3059" s="74" t="n">
        <v>3.708</v>
      </c>
      <c r="E3059" s="74" t="n">
        <v>25.3029092</v>
      </c>
      <c r="F3059" s="21" t="n"/>
      <c r="G3059" s="74" t="n">
        <v>0.821</v>
      </c>
    </row>
    <row r="3060" ht="28" customHeight="1">
      <c r="A3060" s="66" t="inlineStr">
        <is>
          <t>Kepler-595 c</t>
        </is>
      </c>
      <c r="B3060" s="66" t="inlineStr">
        <is>
          <t>Kepler-595</t>
        </is>
      </c>
      <c r="C3060" s="66" t="inlineStr">
        <is>
          <t>Transit</t>
        </is>
      </c>
      <c r="D3060" s="73" t="n">
        <v>1.009</v>
      </c>
      <c r="E3060" s="73" t="n">
        <v>12.38602</v>
      </c>
      <c r="F3060" s="21" t="n"/>
      <c r="G3060" s="73" t="n">
        <v>0.821</v>
      </c>
    </row>
    <row r="3061" ht="28" customHeight="1">
      <c r="A3061" s="68" t="inlineStr">
        <is>
          <t>Kepler-596 b</t>
        </is>
      </c>
      <c r="B3061" s="68" t="inlineStr">
        <is>
          <t>Kepler-596</t>
        </is>
      </c>
      <c r="C3061" s="68" t="inlineStr">
        <is>
          <t>Transit</t>
        </is>
      </c>
      <c r="D3061" s="74" t="n">
        <v>3.46</v>
      </c>
      <c r="E3061" s="74" t="n">
        <v>21.30022655</v>
      </c>
      <c r="F3061" s="74" t="n">
        <v>6267</v>
      </c>
      <c r="G3061" s="74" t="n">
        <v>1.32</v>
      </c>
    </row>
    <row r="3062" ht="28" customHeight="1">
      <c r="A3062" s="66" t="inlineStr">
        <is>
          <t>Kepler-597 b</t>
        </is>
      </c>
      <c r="B3062" s="66" t="inlineStr">
        <is>
          <t>Kepler-597</t>
        </is>
      </c>
      <c r="C3062" s="66" t="inlineStr">
        <is>
          <t>Transit</t>
        </is>
      </c>
      <c r="D3062" s="73" t="n">
        <v>2.37</v>
      </c>
      <c r="E3062" s="73" t="n">
        <v>13.02365861</v>
      </c>
      <c r="F3062" s="73" t="n">
        <v>5683</v>
      </c>
      <c r="G3062" s="73" t="n">
        <v>0.95</v>
      </c>
    </row>
    <row r="3063" ht="28" customHeight="1">
      <c r="A3063" s="68" t="inlineStr">
        <is>
          <t>Kepler-598 b</t>
        </is>
      </c>
      <c r="B3063" s="68" t="inlineStr">
        <is>
          <t>Kepler-598</t>
        </is>
      </c>
      <c r="C3063" s="68" t="inlineStr">
        <is>
          <t>Transit</t>
        </is>
      </c>
      <c r="D3063" s="74" t="n">
        <v>1.5</v>
      </c>
      <c r="E3063" s="74" t="n">
        <v>3.70175428</v>
      </c>
      <c r="F3063" s="74" t="n">
        <v>5307</v>
      </c>
      <c r="G3063" s="74" t="n">
        <v>0.86</v>
      </c>
    </row>
    <row r="3064" ht="28" customHeight="1">
      <c r="A3064" s="66" t="inlineStr">
        <is>
          <t>Kepler-598 c</t>
        </is>
      </c>
      <c r="B3064" s="66" t="inlineStr">
        <is>
          <t>Kepler-598</t>
        </is>
      </c>
      <c r="C3064" s="66" t="inlineStr">
        <is>
          <t>Transit</t>
        </is>
      </c>
      <c r="D3064" s="73" t="n">
        <v>3.02420941</v>
      </c>
      <c r="E3064" s="73" t="n">
        <v>86.4945</v>
      </c>
      <c r="F3064" s="73" t="n">
        <v>5245</v>
      </c>
      <c r="G3064" s="73" t="n">
        <v>0.900316</v>
      </c>
    </row>
    <row r="3065" ht="28" customHeight="1">
      <c r="A3065" s="68" t="inlineStr">
        <is>
          <t>Kepler-599 b</t>
        </is>
      </c>
      <c r="B3065" s="68" t="inlineStr">
        <is>
          <t>Kepler-599</t>
        </is>
      </c>
      <c r="C3065" s="68" t="inlineStr">
        <is>
          <t>Transit</t>
        </is>
      </c>
      <c r="D3065" s="74" t="n">
        <v>2.84</v>
      </c>
      <c r="E3065" s="74" t="n">
        <v>15.65562652</v>
      </c>
      <c r="F3065" s="74" t="n">
        <v>5127</v>
      </c>
      <c r="G3065" s="74" t="n">
        <v>0.79</v>
      </c>
    </row>
    <row r="3066" ht="28" customHeight="1">
      <c r="A3066" s="66" t="inlineStr">
        <is>
          <t>Kepler-6 b</t>
        </is>
      </c>
      <c r="B3066" s="66" t="inlineStr">
        <is>
          <t>Kepler-6</t>
        </is>
      </c>
      <c r="C3066" s="66" t="inlineStr">
        <is>
          <t>Transit</t>
        </is>
      </c>
      <c r="D3066" s="73" t="n">
        <v>14.616536</v>
      </c>
      <c r="E3066" s="73" t="n">
        <v>3.2346996</v>
      </c>
      <c r="F3066" s="73" t="n">
        <v>5647</v>
      </c>
      <c r="G3066" s="73" t="n">
        <v>1.391</v>
      </c>
    </row>
    <row r="3067" ht="28" customHeight="1">
      <c r="A3067" s="68" t="inlineStr">
        <is>
          <t>Kepler-60 b</t>
        </is>
      </c>
      <c r="B3067" s="68" t="inlineStr">
        <is>
          <t>Kepler-60</t>
        </is>
      </c>
      <c r="C3067" s="68" t="inlineStr">
        <is>
          <t>Transit</t>
        </is>
      </c>
      <c r="D3067" s="74" t="n">
        <v>1.71</v>
      </c>
      <c r="E3067" s="74" t="n">
        <v>7.1334</v>
      </c>
      <c r="F3067" s="74" t="n">
        <v>5905</v>
      </c>
      <c r="G3067" s="74" t="n">
        <v>1.257</v>
      </c>
    </row>
    <row r="3068" ht="28" customHeight="1">
      <c r="A3068" s="66" t="inlineStr">
        <is>
          <t>Kepler-60 c</t>
        </is>
      </c>
      <c r="B3068" s="66" t="inlineStr">
        <is>
          <t>Kepler-60</t>
        </is>
      </c>
      <c r="C3068" s="66" t="inlineStr">
        <is>
          <t>Transit</t>
        </is>
      </c>
      <c r="D3068" s="73" t="n">
        <v>1.9</v>
      </c>
      <c r="E3068" s="73" t="n">
        <v>8.918699999999999</v>
      </c>
      <c r="F3068" s="73" t="n">
        <v>5905</v>
      </c>
      <c r="G3068" s="73" t="n">
        <v>1.257</v>
      </c>
    </row>
    <row r="3069" ht="28" customHeight="1">
      <c r="A3069" s="68" t="inlineStr">
        <is>
          <t>Kepler-60 d</t>
        </is>
      </c>
      <c r="B3069" s="68" t="inlineStr">
        <is>
          <t>Kepler-60</t>
        </is>
      </c>
      <c r="C3069" s="68" t="inlineStr">
        <is>
          <t>Transit</t>
        </is>
      </c>
      <c r="D3069" s="74" t="n">
        <v>1.99</v>
      </c>
      <c r="E3069" s="74" t="n">
        <v>11.8981</v>
      </c>
      <c r="F3069" s="74" t="n">
        <v>5905</v>
      </c>
      <c r="G3069" s="74" t="n">
        <v>1.257</v>
      </c>
    </row>
    <row r="3070" ht="28" customHeight="1">
      <c r="A3070" s="66" t="inlineStr">
        <is>
          <t>Kepler-600 b</t>
        </is>
      </c>
      <c r="B3070" s="66" t="inlineStr">
        <is>
          <t>Kepler-600</t>
        </is>
      </c>
      <c r="C3070" s="66" t="inlineStr">
        <is>
          <t>Transit</t>
        </is>
      </c>
      <c r="D3070" s="73" t="n">
        <v>2.9</v>
      </c>
      <c r="E3070" s="73" t="n">
        <v>23.67517607</v>
      </c>
      <c r="F3070" s="73" t="n">
        <v>5279</v>
      </c>
      <c r="G3070" s="73" t="n">
        <v>0.8100000000000001</v>
      </c>
    </row>
    <row r="3071" ht="28" customHeight="1">
      <c r="A3071" s="68" t="inlineStr">
        <is>
          <t>Kepler-601 b</t>
        </is>
      </c>
      <c r="B3071" s="68" t="inlineStr">
        <is>
          <t>Kepler-601</t>
        </is>
      </c>
      <c r="C3071" s="68" t="inlineStr">
        <is>
          <t>Transit</t>
        </is>
      </c>
      <c r="D3071" s="74" t="n">
        <v>1.9</v>
      </c>
      <c r="E3071" s="74" t="n">
        <v>5.378868441</v>
      </c>
      <c r="F3071" s="74" t="n">
        <v>5160</v>
      </c>
      <c r="G3071" s="74" t="n">
        <v>0.79</v>
      </c>
    </row>
    <row r="3072" ht="28" customHeight="1">
      <c r="A3072" s="66" t="inlineStr">
        <is>
          <t>Kepler-602 b</t>
        </is>
      </c>
      <c r="B3072" s="66" t="inlineStr">
        <is>
          <t>Kepler-602</t>
        </is>
      </c>
      <c r="C3072" s="66" t="inlineStr">
        <is>
          <t>Transit</t>
        </is>
      </c>
      <c r="D3072" s="73" t="n">
        <v>2.09</v>
      </c>
      <c r="E3072" s="73" t="n">
        <v>15.28469497</v>
      </c>
      <c r="F3072" s="73" t="n">
        <v>6062</v>
      </c>
      <c r="G3072" s="73" t="n">
        <v>1.13</v>
      </c>
    </row>
    <row r="3073" ht="28" customHeight="1">
      <c r="A3073" s="68" t="inlineStr">
        <is>
          <t>Kepler-603 b</t>
        </is>
      </c>
      <c r="B3073" s="68" t="inlineStr">
        <is>
          <t>Kepler-603</t>
        </is>
      </c>
      <c r="C3073" s="68" t="inlineStr">
        <is>
          <t>Transit</t>
        </is>
      </c>
      <c r="D3073" s="74" t="n">
        <v>2.65</v>
      </c>
      <c r="E3073" s="74" t="n">
        <v>21.05358596</v>
      </c>
      <c r="F3073" s="74" t="n">
        <v>5808</v>
      </c>
      <c r="G3073" s="74" t="n">
        <v>1.01</v>
      </c>
    </row>
    <row r="3074" ht="28" customHeight="1">
      <c r="A3074" s="66" t="inlineStr">
        <is>
          <t>Kepler-603 c</t>
        </is>
      </c>
      <c r="B3074" s="66" t="inlineStr">
        <is>
          <t>Kepler-603</t>
        </is>
      </c>
      <c r="C3074" s="66" t="inlineStr">
        <is>
          <t>Transit</t>
        </is>
      </c>
      <c r="D3074" s="73" t="n">
        <v>6.5</v>
      </c>
      <c r="E3074" s="73" t="n">
        <v>127.9075774</v>
      </c>
      <c r="F3074" s="73" t="n">
        <v>5808</v>
      </c>
      <c r="G3074" s="73" t="n">
        <v>1.01</v>
      </c>
    </row>
    <row r="3075" ht="28" customHeight="1">
      <c r="A3075" s="68" t="inlineStr">
        <is>
          <t>Kepler-603 d</t>
        </is>
      </c>
      <c r="B3075" s="68" t="inlineStr">
        <is>
          <t>Kepler-603</t>
        </is>
      </c>
      <c r="C3075" s="68" t="inlineStr">
        <is>
          <t>Transit</t>
        </is>
      </c>
      <c r="D3075" s="74" t="n">
        <v>1.32</v>
      </c>
      <c r="E3075" s="74" t="n">
        <v>6.2171292</v>
      </c>
      <c r="F3075" s="74" t="n">
        <v>5808</v>
      </c>
      <c r="G3075" s="74" t="n">
        <v>1.01</v>
      </c>
    </row>
    <row r="3076" ht="28" customHeight="1">
      <c r="A3076" s="66" t="inlineStr">
        <is>
          <t>Kepler-604 b</t>
        </is>
      </c>
      <c r="B3076" s="66" t="inlineStr">
        <is>
          <t>Kepler-604</t>
        </is>
      </c>
      <c r="C3076" s="66" t="inlineStr">
        <is>
          <t>Transit</t>
        </is>
      </c>
      <c r="D3076" s="73" t="n">
        <v>2.59</v>
      </c>
      <c r="E3076" s="73" t="n">
        <v>25.85501786</v>
      </c>
      <c r="F3076" s="73" t="n">
        <v>5890</v>
      </c>
      <c r="G3076" s="73" t="n">
        <v>1.03</v>
      </c>
    </row>
    <row r="3077" ht="28" customHeight="1">
      <c r="A3077" s="68" t="inlineStr">
        <is>
          <t>Kepler-605 b</t>
        </is>
      </c>
      <c r="B3077" s="68" t="inlineStr">
        <is>
          <t>Kepler-605</t>
        </is>
      </c>
      <c r="C3077" s="68" t="inlineStr">
        <is>
          <t>Transit</t>
        </is>
      </c>
      <c r="D3077" s="74" t="n">
        <v>1.44</v>
      </c>
      <c r="E3077" s="74" t="n">
        <v>3.383538066</v>
      </c>
      <c r="F3077" s="74" t="n">
        <v>5462</v>
      </c>
      <c r="G3077" s="74" t="n">
        <v>0.88</v>
      </c>
    </row>
    <row r="3078" ht="28" customHeight="1">
      <c r="A3078" s="66" t="inlineStr">
        <is>
          <t>Kepler-605 c</t>
        </is>
      </c>
      <c r="B3078" s="66" t="inlineStr">
        <is>
          <t>Kepler-605</t>
        </is>
      </c>
      <c r="C3078" s="66" t="inlineStr">
        <is>
          <t>Transit</t>
        </is>
      </c>
      <c r="D3078" s="73" t="n">
        <v>0.86</v>
      </c>
      <c r="E3078" s="73" t="n">
        <v>2.358951515</v>
      </c>
      <c r="F3078" s="73" t="n">
        <v>5462</v>
      </c>
      <c r="G3078" s="73" t="n">
        <v>0.88</v>
      </c>
    </row>
    <row r="3079" ht="28" customHeight="1">
      <c r="A3079" s="68" t="inlineStr">
        <is>
          <t>Kepler-606 b</t>
        </is>
      </c>
      <c r="B3079" s="68" t="inlineStr">
        <is>
          <t>Kepler-606</t>
        </is>
      </c>
      <c r="C3079" s="68" t="inlineStr">
        <is>
          <t>Transit</t>
        </is>
      </c>
      <c r="D3079" s="74" t="n">
        <v>3.31</v>
      </c>
      <c r="E3079" s="74" t="n">
        <v>24.31575992</v>
      </c>
      <c r="F3079" s="74" t="n">
        <v>6161</v>
      </c>
      <c r="G3079" s="74" t="n">
        <v>1.22</v>
      </c>
    </row>
    <row r="3080" ht="28" customHeight="1">
      <c r="A3080" s="66" t="inlineStr">
        <is>
          <t>Kepler-607 b</t>
        </is>
      </c>
      <c r="B3080" s="66" t="inlineStr">
        <is>
          <t>Kepler-607</t>
        </is>
      </c>
      <c r="C3080" s="66" t="inlineStr">
        <is>
          <t>Transit</t>
        </is>
      </c>
      <c r="D3080" s="73" t="n">
        <v>0.87</v>
      </c>
      <c r="E3080" s="73" t="n">
        <v>0.638163204</v>
      </c>
      <c r="F3080" s="73" t="n">
        <v>5196</v>
      </c>
      <c r="G3080" s="73" t="n">
        <v>0.8</v>
      </c>
    </row>
    <row r="3081" ht="28" customHeight="1">
      <c r="A3081" s="68" t="inlineStr">
        <is>
          <t>Kepler-607 c</t>
        </is>
      </c>
      <c r="B3081" s="68" t="inlineStr">
        <is>
          <t>Kepler-607</t>
        </is>
      </c>
      <c r="C3081" s="68" t="inlineStr">
        <is>
          <t>Transit</t>
        </is>
      </c>
      <c r="D3081" s="74" t="n">
        <v>2.76001201</v>
      </c>
      <c r="E3081" s="74" t="n">
        <v>39.67679977</v>
      </c>
      <c r="F3081" s="74" t="n">
        <v>5244</v>
      </c>
      <c r="G3081" s="74" t="n">
        <v>0.888</v>
      </c>
    </row>
    <row r="3082" ht="28" customHeight="1">
      <c r="A3082" s="66" t="inlineStr">
        <is>
          <t>Kepler-608 b</t>
        </is>
      </c>
      <c r="B3082" s="66" t="inlineStr">
        <is>
          <t>Kepler-608</t>
        </is>
      </c>
      <c r="C3082" s="66" t="inlineStr">
        <is>
          <t>Transit</t>
        </is>
      </c>
      <c r="D3082" s="73" t="n">
        <v>3.64</v>
      </c>
      <c r="E3082" s="73" t="n">
        <v>6.412515037</v>
      </c>
      <c r="F3082" s="73" t="n">
        <v>5820</v>
      </c>
      <c r="G3082" s="73" t="n">
        <v>1.01</v>
      </c>
    </row>
    <row r="3083" ht="28" customHeight="1">
      <c r="A3083" s="68" t="inlineStr">
        <is>
          <t>Kepler-609 b</t>
        </is>
      </c>
      <c r="B3083" s="68" t="inlineStr">
        <is>
          <t>Kepler-609</t>
        </is>
      </c>
      <c r="C3083" s="68" t="inlineStr">
        <is>
          <t>Transit</t>
        </is>
      </c>
      <c r="D3083" s="74" t="n">
        <v>3.35</v>
      </c>
      <c r="E3083" s="74" t="n">
        <v>6.521210666</v>
      </c>
      <c r="F3083" s="74" t="n">
        <v>5971</v>
      </c>
      <c r="G3083" s="74" t="n">
        <v>1.14</v>
      </c>
    </row>
    <row r="3084" ht="28" customHeight="1">
      <c r="A3084" s="66" t="inlineStr">
        <is>
          <t>Kepler-61 b</t>
        </is>
      </c>
      <c r="B3084" s="66" t="inlineStr">
        <is>
          <t>Kepler-61</t>
        </is>
      </c>
      <c r="C3084" s="66" t="inlineStr">
        <is>
          <t>Transit</t>
        </is>
      </c>
      <c r="D3084" s="73" t="n">
        <v>2.15</v>
      </c>
      <c r="E3084" s="73" t="n">
        <v>59.87756</v>
      </c>
      <c r="F3084" s="73" t="n">
        <v>4017</v>
      </c>
      <c r="G3084" s="73" t="n">
        <v>0.62</v>
      </c>
    </row>
    <row r="3085" ht="28" customHeight="1">
      <c r="A3085" s="68" t="inlineStr">
        <is>
          <t>Kepler-610 b</t>
        </is>
      </c>
      <c r="B3085" s="68" t="inlineStr">
        <is>
          <t>Kepler-610</t>
        </is>
      </c>
      <c r="C3085" s="68" t="inlineStr">
        <is>
          <t>Transit</t>
        </is>
      </c>
      <c r="D3085" s="74" t="n">
        <v>4.19</v>
      </c>
      <c r="E3085" s="74" t="n">
        <v>6.996926554</v>
      </c>
      <c r="F3085" s="74" t="n">
        <v>5943</v>
      </c>
      <c r="G3085" s="74" t="n">
        <v>1.13</v>
      </c>
    </row>
    <row r="3086" ht="28" customHeight="1">
      <c r="A3086" s="66" t="inlineStr">
        <is>
          <t>Kepler-610 c</t>
        </is>
      </c>
      <c r="B3086" s="66" t="inlineStr">
        <is>
          <t>Kepler-610</t>
        </is>
      </c>
      <c r="C3086" s="66" t="inlineStr">
        <is>
          <t>Transit</t>
        </is>
      </c>
      <c r="D3086" s="73" t="n">
        <v>3.3</v>
      </c>
      <c r="E3086" s="73" t="n">
        <v>151.86392</v>
      </c>
      <c r="F3086" s="73" t="n">
        <v>5943</v>
      </c>
      <c r="G3086" s="73" t="n">
        <v>1.13</v>
      </c>
    </row>
    <row r="3087" ht="28" customHeight="1">
      <c r="A3087" s="68" t="inlineStr">
        <is>
          <t>Kepler-611 b</t>
        </is>
      </c>
      <c r="B3087" s="68" t="inlineStr">
        <is>
          <t>Kepler-611</t>
        </is>
      </c>
      <c r="C3087" s="68" t="inlineStr">
        <is>
          <t>Transit</t>
        </is>
      </c>
      <c r="D3087" s="74" t="n">
        <v>1.65</v>
      </c>
      <c r="E3087" s="74" t="n">
        <v>2.437033302</v>
      </c>
      <c r="F3087" s="74" t="n">
        <v>5761</v>
      </c>
      <c r="G3087" s="74" t="n">
        <v>1.01</v>
      </c>
    </row>
    <row r="3088" ht="28" customHeight="1">
      <c r="A3088" s="66" t="inlineStr">
        <is>
          <t>Kepler-612 b</t>
        </is>
      </c>
      <c r="B3088" s="66" t="inlineStr">
        <is>
          <t>Kepler-612</t>
        </is>
      </c>
      <c r="C3088" s="66" t="inlineStr">
        <is>
          <t>Transit</t>
        </is>
      </c>
      <c r="D3088" s="73" t="n">
        <v>2.84</v>
      </c>
      <c r="E3088" s="73" t="n">
        <v>3.722156413</v>
      </c>
      <c r="F3088" s="73" t="n">
        <v>5693</v>
      </c>
      <c r="G3088" s="73" t="n">
        <v>0.96</v>
      </c>
    </row>
    <row r="3089" ht="28" customHeight="1">
      <c r="A3089" s="68" t="inlineStr">
        <is>
          <t>Kepler-613 b</t>
        </is>
      </c>
      <c r="B3089" s="68" t="inlineStr">
        <is>
          <t>Kepler-613</t>
        </is>
      </c>
      <c r="C3089" s="68" t="inlineStr">
        <is>
          <t>Transit</t>
        </is>
      </c>
      <c r="D3089" s="74" t="n">
        <v>2.29</v>
      </c>
      <c r="E3089" s="74" t="n">
        <v>15.77979614</v>
      </c>
      <c r="F3089" s="74" t="n">
        <v>5723</v>
      </c>
      <c r="G3089" s="74" t="n">
        <v>0.96</v>
      </c>
    </row>
    <row r="3090" ht="28" customHeight="1">
      <c r="A3090" s="66" t="inlineStr">
        <is>
          <t>Kepler-614 b</t>
        </is>
      </c>
      <c r="B3090" s="66" t="inlineStr">
        <is>
          <t>Kepler-614</t>
        </is>
      </c>
      <c r="C3090" s="66" t="inlineStr">
        <is>
          <t>Transit</t>
        </is>
      </c>
      <c r="D3090" s="73" t="n">
        <v>2.39</v>
      </c>
      <c r="E3090" s="73" t="n">
        <v>14.03491514</v>
      </c>
      <c r="F3090" s="73" t="n">
        <v>5268</v>
      </c>
      <c r="G3090" s="73" t="n">
        <v>0.8100000000000001</v>
      </c>
    </row>
    <row r="3091" ht="28" customHeight="1">
      <c r="A3091" s="68" t="inlineStr">
        <is>
          <t>Kepler-615 b</t>
        </is>
      </c>
      <c r="B3091" s="68" t="inlineStr">
        <is>
          <t>Kepler-615</t>
        </is>
      </c>
      <c r="C3091" s="68" t="inlineStr">
        <is>
          <t>Transit</t>
        </is>
      </c>
      <c r="D3091" s="74" t="n">
        <v>1.74</v>
      </c>
      <c r="E3091" s="74" t="n">
        <v>10.35584657</v>
      </c>
      <c r="F3091" s="74" t="n">
        <v>4655</v>
      </c>
      <c r="G3091" s="74" t="n">
        <v>0.6899999999999999</v>
      </c>
    </row>
    <row r="3092" ht="28" customHeight="1">
      <c r="A3092" s="66" t="inlineStr">
        <is>
          <t>Kepler-616 b</t>
        </is>
      </c>
      <c r="B3092" s="66" t="inlineStr">
        <is>
          <t>Kepler-616</t>
        </is>
      </c>
      <c r="C3092" s="66" t="inlineStr">
        <is>
          <t>Transit</t>
        </is>
      </c>
      <c r="D3092" s="73" t="n">
        <v>2.43</v>
      </c>
      <c r="E3092" s="73" t="n">
        <v>9.997618510000001</v>
      </c>
      <c r="F3092" s="73" t="n">
        <v>5753</v>
      </c>
      <c r="G3092" s="73" t="n">
        <v>0.97</v>
      </c>
    </row>
    <row r="3093" ht="28" customHeight="1">
      <c r="A3093" s="68" t="inlineStr">
        <is>
          <t>Kepler-616 c</t>
        </is>
      </c>
      <c r="B3093" s="68" t="inlineStr">
        <is>
          <t>Kepler-616</t>
        </is>
      </c>
      <c r="C3093" s="68" t="inlineStr">
        <is>
          <t>Transit</t>
        </is>
      </c>
      <c r="D3093" s="74" t="n">
        <v>3.41</v>
      </c>
      <c r="E3093" s="74" t="n">
        <v>90.41135559999999</v>
      </c>
      <c r="F3093" s="74" t="n">
        <v>5753</v>
      </c>
      <c r="G3093" s="74" t="n">
        <v>0.97</v>
      </c>
    </row>
    <row r="3094" ht="28" customHeight="1">
      <c r="A3094" s="66" t="inlineStr">
        <is>
          <t>Kepler-616 d</t>
        </is>
      </c>
      <c r="B3094" s="66" t="inlineStr">
        <is>
          <t>Kepler-616</t>
        </is>
      </c>
      <c r="C3094" s="66" t="inlineStr">
        <is>
          <t>Transit</t>
        </is>
      </c>
      <c r="D3094" s="73" t="n">
        <v>2.653</v>
      </c>
      <c r="E3094" s="73" t="n">
        <v>51.06740189</v>
      </c>
      <c r="F3094" s="73" t="n">
        <v>6004</v>
      </c>
      <c r="G3094" s="73" t="n">
        <v>0.977</v>
      </c>
    </row>
    <row r="3095" ht="28" customHeight="1">
      <c r="A3095" s="68" t="inlineStr">
        <is>
          <t>Kepler-617 b</t>
        </is>
      </c>
      <c r="B3095" s="68" t="inlineStr">
        <is>
          <t>Kepler-617</t>
        </is>
      </c>
      <c r="C3095" s="68" t="inlineStr">
        <is>
          <t>Transit</t>
        </is>
      </c>
      <c r="D3095" s="74" t="n">
        <v>1.32</v>
      </c>
      <c r="E3095" s="74" t="n">
        <v>1.682696148</v>
      </c>
      <c r="F3095" s="74" t="n">
        <v>3712</v>
      </c>
      <c r="G3095" s="74" t="n">
        <v>0.48</v>
      </c>
    </row>
    <row r="3096" ht="28" customHeight="1">
      <c r="A3096" s="66" t="inlineStr">
        <is>
          <t>Kepler-618 b</t>
        </is>
      </c>
      <c r="B3096" s="66" t="inlineStr">
        <is>
          <t>Kepler-618</t>
        </is>
      </c>
      <c r="C3096" s="66" t="inlineStr">
        <is>
          <t>Transit</t>
        </is>
      </c>
      <c r="D3096" s="73" t="n">
        <v>2.6</v>
      </c>
      <c r="E3096" s="73" t="n">
        <v>3.595769645</v>
      </c>
      <c r="F3096" s="73" t="n">
        <v>5860</v>
      </c>
      <c r="G3096" s="73" t="n">
        <v>1.08</v>
      </c>
    </row>
    <row r="3097" ht="28" customHeight="1">
      <c r="A3097" s="68" t="inlineStr">
        <is>
          <t>Kepler-619 b</t>
        </is>
      </c>
      <c r="B3097" s="68" t="inlineStr">
        <is>
          <t>Kepler-619</t>
        </is>
      </c>
      <c r="C3097" s="68" t="inlineStr">
        <is>
          <t>Transit</t>
        </is>
      </c>
      <c r="D3097" s="74" t="n">
        <v>3.16</v>
      </c>
      <c r="E3097" s="74" t="n">
        <v>5.404272197</v>
      </c>
      <c r="F3097" s="74" t="n">
        <v>5980</v>
      </c>
      <c r="G3097" s="74" t="n">
        <v>1.11</v>
      </c>
    </row>
    <row r="3098" ht="28" customHeight="1">
      <c r="A3098" s="66" t="inlineStr">
        <is>
          <t>Kepler-619 c</t>
        </is>
      </c>
      <c r="B3098" s="66" t="inlineStr">
        <is>
          <t>Kepler-619</t>
        </is>
      </c>
      <c r="C3098" s="66" t="inlineStr">
        <is>
          <t>Transit</t>
        </is>
      </c>
      <c r="D3098" s="73" t="n">
        <v>1.69</v>
      </c>
      <c r="E3098" s="73" t="n">
        <v>1.208465026</v>
      </c>
      <c r="F3098" s="73" t="n">
        <v>5980</v>
      </c>
      <c r="G3098" s="73" t="n">
        <v>1.11</v>
      </c>
    </row>
    <row r="3099" ht="28" customHeight="1">
      <c r="A3099" s="68" t="inlineStr">
        <is>
          <t>Kepler-619 d</t>
        </is>
      </c>
      <c r="B3099" s="68" t="inlineStr">
        <is>
          <t>Kepler-619</t>
        </is>
      </c>
      <c r="C3099" s="68" t="inlineStr">
        <is>
          <t>Transit</t>
        </is>
      </c>
      <c r="D3099" s="74" t="n">
        <v>4.17</v>
      </c>
      <c r="E3099" s="74" t="n">
        <v>11.67894236</v>
      </c>
      <c r="F3099" s="74" t="n">
        <v>6122</v>
      </c>
      <c r="G3099" s="74" t="n">
        <v>0.964</v>
      </c>
    </row>
    <row r="3100" ht="28" customHeight="1">
      <c r="A3100" s="66" t="inlineStr">
        <is>
          <t>Kepler-62 b</t>
        </is>
      </c>
      <c r="B3100" s="66" t="inlineStr">
        <is>
          <t>Kepler-62</t>
        </is>
      </c>
      <c r="C3100" s="66" t="inlineStr">
        <is>
          <t>Transit</t>
        </is>
      </c>
      <c r="D3100" s="73" t="n">
        <v>1.31</v>
      </c>
      <c r="E3100" s="73" t="n">
        <v>5.714932</v>
      </c>
      <c r="F3100" s="73" t="n">
        <v>4925</v>
      </c>
      <c r="G3100" s="73" t="n">
        <v>0.64</v>
      </c>
    </row>
    <row r="3101" ht="28" customHeight="1">
      <c r="A3101" s="68" t="inlineStr">
        <is>
          <t>Kepler-62 c</t>
        </is>
      </c>
      <c r="B3101" s="68" t="inlineStr">
        <is>
          <t>Kepler-62</t>
        </is>
      </c>
      <c r="C3101" s="68" t="inlineStr">
        <is>
          <t>Transit</t>
        </is>
      </c>
      <c r="D3101" s="74" t="n">
        <v>0.54</v>
      </c>
      <c r="E3101" s="74" t="n">
        <v>12.4417</v>
      </c>
      <c r="F3101" s="74" t="n">
        <v>4925</v>
      </c>
      <c r="G3101" s="74" t="n">
        <v>0.64</v>
      </c>
    </row>
    <row r="3102" ht="28" customHeight="1">
      <c r="A3102" s="66" t="inlineStr">
        <is>
          <t>Kepler-62 d</t>
        </is>
      </c>
      <c r="B3102" s="66" t="inlineStr">
        <is>
          <t>Kepler-62</t>
        </is>
      </c>
      <c r="C3102" s="66" t="inlineStr">
        <is>
          <t>Transit</t>
        </is>
      </c>
      <c r="D3102" s="73" t="n">
        <v>1.95</v>
      </c>
      <c r="E3102" s="73" t="n">
        <v>18.16406</v>
      </c>
      <c r="F3102" s="73" t="n">
        <v>4925</v>
      </c>
      <c r="G3102" s="73" t="n">
        <v>0.64</v>
      </c>
    </row>
    <row r="3103" ht="28" customHeight="1">
      <c r="A3103" s="68" t="inlineStr">
        <is>
          <t>Kepler-62 e</t>
        </is>
      </c>
      <c r="B3103" s="68" t="inlineStr">
        <is>
          <t>Kepler-62</t>
        </is>
      </c>
      <c r="C3103" s="68" t="inlineStr">
        <is>
          <t>Transit</t>
        </is>
      </c>
      <c r="D3103" s="74" t="n">
        <v>1.61</v>
      </c>
      <c r="E3103" s="74" t="n">
        <v>122.3874</v>
      </c>
      <c r="F3103" s="74" t="n">
        <v>4925</v>
      </c>
      <c r="G3103" s="74" t="n">
        <v>0.64</v>
      </c>
    </row>
    <row r="3104" ht="28" customHeight="1">
      <c r="A3104" s="66" t="inlineStr">
        <is>
          <t>Kepler-62 f</t>
        </is>
      </c>
      <c r="B3104" s="66" t="inlineStr">
        <is>
          <t>Kepler-62</t>
        </is>
      </c>
      <c r="C3104" s="66" t="inlineStr">
        <is>
          <t>Transit</t>
        </is>
      </c>
      <c r="D3104" s="73" t="n">
        <v>1.41</v>
      </c>
      <c r="E3104" s="73" t="n">
        <v>267.291</v>
      </c>
      <c r="F3104" s="73" t="n">
        <v>4925</v>
      </c>
      <c r="G3104" s="73" t="n">
        <v>0.64</v>
      </c>
    </row>
    <row r="3105" ht="28" customHeight="1">
      <c r="A3105" s="68" t="inlineStr">
        <is>
          <t>Kepler-620 b</t>
        </is>
      </c>
      <c r="B3105" s="68" t="inlineStr">
        <is>
          <t>Kepler-620</t>
        </is>
      </c>
      <c r="C3105" s="68" t="inlineStr">
        <is>
          <t>Transit</t>
        </is>
      </c>
      <c r="D3105" s="74" t="n">
        <v>3.32</v>
      </c>
      <c r="E3105" s="74" t="n">
        <v>12.91375431</v>
      </c>
      <c r="F3105" s="74" t="n">
        <v>6155</v>
      </c>
      <c r="G3105" s="74" t="n">
        <v>1.22</v>
      </c>
    </row>
    <row r="3106" ht="28" customHeight="1">
      <c r="A3106" s="66" t="inlineStr">
        <is>
          <t>Kepler-621 b</t>
        </is>
      </c>
      <c r="B3106" s="66" t="inlineStr">
        <is>
          <t>Kepler-621</t>
        </is>
      </c>
      <c r="C3106" s="66" t="inlineStr">
        <is>
          <t>Transit</t>
        </is>
      </c>
      <c r="D3106" s="73" t="n">
        <v>2.3</v>
      </c>
      <c r="E3106" s="73" t="n">
        <v>2.628113746</v>
      </c>
      <c r="F3106" s="73" t="n">
        <v>4521</v>
      </c>
      <c r="G3106" s="73" t="n">
        <v>0.68</v>
      </c>
    </row>
    <row r="3107" ht="28" customHeight="1">
      <c r="A3107" s="68" t="inlineStr">
        <is>
          <t>Kepler-622 b</t>
        </is>
      </c>
      <c r="B3107" s="68" t="inlineStr">
        <is>
          <t>Kepler-622</t>
        </is>
      </c>
      <c r="C3107" s="68" t="inlineStr">
        <is>
          <t>Transit</t>
        </is>
      </c>
      <c r="D3107" s="74" t="n">
        <v>2.13</v>
      </c>
      <c r="E3107" s="74" t="n">
        <v>14.28226676</v>
      </c>
      <c r="F3107" s="74" t="n">
        <v>4201</v>
      </c>
      <c r="G3107" s="74" t="n">
        <v>0.61</v>
      </c>
    </row>
    <row r="3108" ht="28" customHeight="1">
      <c r="A3108" s="66" t="inlineStr">
        <is>
          <t>Kepler-623 b</t>
        </is>
      </c>
      <c r="B3108" s="66" t="inlineStr">
        <is>
          <t>Kepler-623</t>
        </is>
      </c>
      <c r="C3108" s="66" t="inlineStr">
        <is>
          <t>Transit</t>
        </is>
      </c>
      <c r="D3108" s="73" t="n">
        <v>3.01</v>
      </c>
      <c r="E3108" s="73" t="n">
        <v>9.070977340000001</v>
      </c>
      <c r="F3108" s="73" t="n">
        <v>5443</v>
      </c>
      <c r="G3108" s="73" t="n">
        <v>0.86</v>
      </c>
    </row>
    <row r="3109" ht="28" customHeight="1">
      <c r="A3109" s="68" t="inlineStr">
        <is>
          <t>Kepler-624 b</t>
        </is>
      </c>
      <c r="B3109" s="68" t="inlineStr">
        <is>
          <t>Kepler-624</t>
        </is>
      </c>
      <c r="C3109" s="68" t="inlineStr">
        <is>
          <t>Transit</t>
        </is>
      </c>
      <c r="D3109" s="74" t="n">
        <v>2.31</v>
      </c>
      <c r="E3109" s="74" t="n">
        <v>14.58649607</v>
      </c>
      <c r="F3109" s="74" t="n">
        <v>6117</v>
      </c>
      <c r="G3109" s="74" t="n">
        <v>1.18</v>
      </c>
    </row>
    <row r="3110" ht="28" customHeight="1">
      <c r="A3110" s="66" t="inlineStr">
        <is>
          <t>Kepler-625 b</t>
        </is>
      </c>
      <c r="B3110" s="66" t="inlineStr">
        <is>
          <t>Kepler-625</t>
        </is>
      </c>
      <c r="C3110" s="66" t="inlineStr">
        <is>
          <t>Transit</t>
        </is>
      </c>
      <c r="D3110" s="73" t="n">
        <v>1.99</v>
      </c>
      <c r="E3110" s="73" t="n">
        <v>7.75192492</v>
      </c>
      <c r="F3110" s="73" t="n">
        <v>5789</v>
      </c>
      <c r="G3110" s="73" t="n">
        <v>0.96</v>
      </c>
    </row>
    <row r="3111" ht="28" customHeight="1">
      <c r="A3111" s="68" t="inlineStr">
        <is>
          <t>Kepler-625 c</t>
        </is>
      </c>
      <c r="B3111" s="68" t="inlineStr">
        <is>
          <t>Kepler-625</t>
        </is>
      </c>
      <c r="C3111" s="68" t="inlineStr">
        <is>
          <t>Transit</t>
        </is>
      </c>
      <c r="D3111" s="74" t="n">
        <v>1.05</v>
      </c>
      <c r="E3111" s="74" t="n">
        <v>4.1653651</v>
      </c>
      <c r="F3111" s="74" t="n">
        <v>5789</v>
      </c>
      <c r="G3111" s="74" t="n">
        <v>0.96</v>
      </c>
    </row>
    <row r="3112" ht="28" customHeight="1">
      <c r="A3112" s="66" t="inlineStr">
        <is>
          <t>Kepler-626 b</t>
        </is>
      </c>
      <c r="B3112" s="66" t="inlineStr">
        <is>
          <t>Kepler-626</t>
        </is>
      </c>
      <c r="C3112" s="66" t="inlineStr">
        <is>
          <t>Transit</t>
        </is>
      </c>
      <c r="D3112" s="73" t="n">
        <v>2.29</v>
      </c>
      <c r="E3112" s="73" t="n">
        <v>14.48585199</v>
      </c>
      <c r="F3112" s="73" t="n">
        <v>5813</v>
      </c>
      <c r="G3112" s="73" t="n">
        <v>1.05</v>
      </c>
    </row>
    <row r="3113" ht="28" customHeight="1">
      <c r="A3113" s="68" t="inlineStr">
        <is>
          <t>Kepler-627 b</t>
        </is>
      </c>
      <c r="B3113" s="68" t="inlineStr">
        <is>
          <t>Kepler-627</t>
        </is>
      </c>
      <c r="C3113" s="68" t="inlineStr">
        <is>
          <t>Transit</t>
        </is>
      </c>
      <c r="D3113" s="74" t="n">
        <v>3.73</v>
      </c>
      <c r="E3113" s="74" t="n">
        <v>40.6994443</v>
      </c>
      <c r="F3113" s="74" t="n">
        <v>6424</v>
      </c>
      <c r="G3113" s="74" t="n">
        <v>1.49</v>
      </c>
    </row>
    <row r="3114" ht="28" customHeight="1">
      <c r="A3114" s="66" t="inlineStr">
        <is>
          <t>Kepler-629 b</t>
        </is>
      </c>
      <c r="B3114" s="66" t="inlineStr">
        <is>
          <t>Kepler-629</t>
        </is>
      </c>
      <c r="C3114" s="66" t="inlineStr">
        <is>
          <t>Transit</t>
        </is>
      </c>
      <c r="D3114" s="73" t="n">
        <v>1.38</v>
      </c>
      <c r="E3114" s="73" t="n">
        <v>7.2385854</v>
      </c>
      <c r="F3114" s="73" t="n">
        <v>5444</v>
      </c>
      <c r="G3114" s="73" t="n">
        <v>0.84</v>
      </c>
    </row>
    <row r="3115" ht="28" customHeight="1">
      <c r="A3115" s="68" t="inlineStr">
        <is>
          <t>Kepler-63 b</t>
        </is>
      </c>
      <c r="B3115" s="68" t="inlineStr">
        <is>
          <t>Kepler-63</t>
        </is>
      </c>
      <c r="C3115" s="68" t="inlineStr">
        <is>
          <t>Transit</t>
        </is>
      </c>
      <c r="D3115" s="74" t="n">
        <v>6.11</v>
      </c>
      <c r="E3115" s="74" t="n">
        <v>9.434150499999999</v>
      </c>
      <c r="F3115" s="74" t="n">
        <v>5576</v>
      </c>
      <c r="G3115" s="74" t="n">
        <v>0.901</v>
      </c>
    </row>
    <row r="3116" ht="28" customHeight="1">
      <c r="A3116" s="66" t="inlineStr">
        <is>
          <t>Kepler-630 b</t>
        </is>
      </c>
      <c r="B3116" s="66" t="inlineStr">
        <is>
          <t>Kepler-630</t>
        </is>
      </c>
      <c r="C3116" s="66" t="inlineStr">
        <is>
          <t>Transit</t>
        </is>
      </c>
      <c r="D3116" s="73" t="n">
        <v>3.18</v>
      </c>
      <c r="E3116" s="73" t="n">
        <v>161.4743937</v>
      </c>
      <c r="F3116" s="73" t="n">
        <v>5829</v>
      </c>
      <c r="G3116" s="73" t="n">
        <v>1.04</v>
      </c>
    </row>
    <row r="3117" ht="28" customHeight="1">
      <c r="A3117" s="68" t="inlineStr">
        <is>
          <t>Kepler-631 b</t>
        </is>
      </c>
      <c r="B3117" s="68" t="inlineStr">
        <is>
          <t>Kepler-631</t>
        </is>
      </c>
      <c r="C3117" s="68" t="inlineStr">
        <is>
          <t>Transit</t>
        </is>
      </c>
      <c r="D3117" s="74" t="n">
        <v>2.9</v>
      </c>
      <c r="E3117" s="74" t="n">
        <v>17.97979059</v>
      </c>
      <c r="F3117" s="74" t="n">
        <v>6185</v>
      </c>
      <c r="G3117" s="74" t="n">
        <v>1.33</v>
      </c>
    </row>
    <row r="3118" ht="28" customHeight="1">
      <c r="A3118" s="66" t="inlineStr">
        <is>
          <t>Kepler-632 b</t>
        </is>
      </c>
      <c r="B3118" s="66" t="inlineStr">
        <is>
          <t>Kepler-632</t>
        </is>
      </c>
      <c r="C3118" s="66" t="inlineStr">
        <is>
          <t>Transit</t>
        </is>
      </c>
      <c r="D3118" s="73" t="n">
        <v>2.21</v>
      </c>
      <c r="E3118" s="73" t="n">
        <v>30.99660733</v>
      </c>
      <c r="F3118" s="73" t="n">
        <v>5322</v>
      </c>
      <c r="G3118" s="73" t="n">
        <v>0.84</v>
      </c>
    </row>
    <row r="3119" ht="28" customHeight="1">
      <c r="A3119" s="68" t="inlineStr">
        <is>
          <t>Kepler-633 b</t>
        </is>
      </c>
      <c r="B3119" s="68" t="inlineStr">
        <is>
          <t>Kepler-633</t>
        </is>
      </c>
      <c r="C3119" s="68" t="inlineStr">
        <is>
          <t>Transit</t>
        </is>
      </c>
      <c r="D3119" s="74" t="n">
        <v>1.63</v>
      </c>
      <c r="E3119" s="74" t="n">
        <v>8.50340718</v>
      </c>
      <c r="F3119" s="74" t="n">
        <v>5899</v>
      </c>
      <c r="G3119" s="74" t="n">
        <v>1.15</v>
      </c>
    </row>
    <row r="3120" ht="28" customHeight="1">
      <c r="A3120" s="66" t="inlineStr">
        <is>
          <t>Kepler-633 c</t>
        </is>
      </c>
      <c r="B3120" s="66" t="inlineStr">
        <is>
          <t>Kepler-633</t>
        </is>
      </c>
      <c r="C3120" s="66" t="inlineStr">
        <is>
          <t>Transit</t>
        </is>
      </c>
      <c r="D3120" s="73" t="n">
        <v>2.296</v>
      </c>
      <c r="E3120" s="73" t="n">
        <v>23.78319931</v>
      </c>
      <c r="F3120" s="73" t="n">
        <v>5877</v>
      </c>
      <c r="G3120" s="73" t="n">
        <v>1.265</v>
      </c>
    </row>
    <row r="3121" ht="28" customHeight="1">
      <c r="A3121" s="68" t="inlineStr">
        <is>
          <t>Kepler-634 b</t>
        </is>
      </c>
      <c r="B3121" s="68" t="inlineStr">
        <is>
          <t>Kepler-634</t>
        </is>
      </c>
      <c r="C3121" s="68" t="inlineStr">
        <is>
          <t>Transit</t>
        </is>
      </c>
      <c r="D3121" s="74" t="n">
        <v>1.89</v>
      </c>
      <c r="E3121" s="74" t="n">
        <v>5.16950177</v>
      </c>
      <c r="F3121" s="74" t="n">
        <v>6075</v>
      </c>
      <c r="G3121" s="74" t="n">
        <v>1.24</v>
      </c>
    </row>
    <row r="3122" ht="28" customHeight="1">
      <c r="A3122" s="66" t="inlineStr">
        <is>
          <t>Kepler-635 b</t>
        </is>
      </c>
      <c r="B3122" s="66" t="inlineStr">
        <is>
          <t>Kepler-635</t>
        </is>
      </c>
      <c r="C3122" s="66" t="inlineStr">
        <is>
          <t>Transit</t>
        </is>
      </c>
      <c r="D3122" s="73" t="n">
        <v>2.64</v>
      </c>
      <c r="E3122" s="73" t="n">
        <v>23.44971004</v>
      </c>
      <c r="F3122" s="73" t="n">
        <v>6174</v>
      </c>
      <c r="G3122" s="73" t="n">
        <v>1.51</v>
      </c>
    </row>
    <row r="3123" ht="28" customHeight="1">
      <c r="A3123" s="68" t="inlineStr">
        <is>
          <t>Kepler-636 b</t>
        </is>
      </c>
      <c r="B3123" s="68" t="inlineStr">
        <is>
          <t>Kepler-636</t>
        </is>
      </c>
      <c r="C3123" s="68" t="inlineStr">
        <is>
          <t>Transit</t>
        </is>
      </c>
      <c r="D3123" s="74" t="n">
        <v>4.45</v>
      </c>
      <c r="E3123" s="74" t="n">
        <v>16.080661147</v>
      </c>
      <c r="F3123" s="74" t="n">
        <v>5203</v>
      </c>
      <c r="G3123" s="74" t="n">
        <v>0.8</v>
      </c>
    </row>
    <row r="3124" ht="28" customHeight="1">
      <c r="A3124" s="66" t="inlineStr">
        <is>
          <t>Kepler-637 b</t>
        </is>
      </c>
      <c r="B3124" s="66" t="inlineStr">
        <is>
          <t>Kepler-637</t>
        </is>
      </c>
      <c r="C3124" s="66" t="inlineStr">
        <is>
          <t>Transit</t>
        </is>
      </c>
      <c r="D3124" s="73" t="n">
        <v>4.75</v>
      </c>
      <c r="E3124" s="73" t="n">
        <v>23.20584623</v>
      </c>
      <c r="F3124" s="73" t="n">
        <v>6096</v>
      </c>
      <c r="G3124" s="73" t="n">
        <v>2.56</v>
      </c>
    </row>
    <row r="3125" ht="28" customHeight="1">
      <c r="A3125" s="68" t="inlineStr">
        <is>
          <t>Kepler-638 b</t>
        </is>
      </c>
      <c r="B3125" s="68" t="inlineStr">
        <is>
          <t>Kepler-638</t>
        </is>
      </c>
      <c r="C3125" s="68" t="inlineStr">
        <is>
          <t>Transit</t>
        </is>
      </c>
      <c r="D3125" s="74" t="n">
        <v>1.83</v>
      </c>
      <c r="E3125" s="74" t="n">
        <v>6.07972888</v>
      </c>
      <c r="F3125" s="74" t="n">
        <v>5382</v>
      </c>
      <c r="G3125" s="74" t="n">
        <v>0.93</v>
      </c>
    </row>
    <row r="3126" ht="28" customHeight="1">
      <c r="A3126" s="66" t="inlineStr">
        <is>
          <t>Kepler-639 b</t>
        </is>
      </c>
      <c r="B3126" s="66" t="inlineStr">
        <is>
          <t>Kepler-639</t>
        </is>
      </c>
      <c r="C3126" s="66" t="inlineStr">
        <is>
          <t>Transit</t>
        </is>
      </c>
      <c r="D3126" s="73" t="n">
        <v>2.38</v>
      </c>
      <c r="E3126" s="73" t="n">
        <v>10.21420496</v>
      </c>
      <c r="F3126" s="73" t="n">
        <v>5896</v>
      </c>
      <c r="G3126" s="73" t="n">
        <v>1.29</v>
      </c>
    </row>
    <row r="3127" ht="28" customHeight="1">
      <c r="A3127" s="68" t="inlineStr">
        <is>
          <t>Kepler-640 b</t>
        </is>
      </c>
      <c r="B3127" s="68" t="inlineStr">
        <is>
          <t>Kepler-640</t>
        </is>
      </c>
      <c r="C3127" s="68" t="inlineStr">
        <is>
          <t>Transit</t>
        </is>
      </c>
      <c r="D3127" s="74" t="n">
        <v>2.56</v>
      </c>
      <c r="E3127" s="74" t="n">
        <v>22.24813967</v>
      </c>
      <c r="F3127" s="74" t="n">
        <v>5653</v>
      </c>
      <c r="G3127" s="74" t="n">
        <v>0.9399999999999999</v>
      </c>
    </row>
    <row r="3128" ht="28" customHeight="1">
      <c r="A3128" s="66" t="inlineStr">
        <is>
          <t>Kepler-641 b</t>
        </is>
      </c>
      <c r="B3128" s="66" t="inlineStr">
        <is>
          <t>Kepler-641</t>
        </is>
      </c>
      <c r="C3128" s="66" t="inlineStr">
        <is>
          <t>Transit</t>
        </is>
      </c>
      <c r="D3128" s="73" t="n">
        <v>1.85</v>
      </c>
      <c r="E3128" s="73" t="n">
        <v>9.489615710000001</v>
      </c>
      <c r="F3128" s="73" t="n">
        <v>5713</v>
      </c>
      <c r="G3128" s="73" t="n">
        <v>1.13</v>
      </c>
    </row>
    <row r="3129" ht="28" customHeight="1">
      <c r="A3129" s="68" t="inlineStr">
        <is>
          <t>Kepler-642 b</t>
        </is>
      </c>
      <c r="B3129" s="68" t="inlineStr">
        <is>
          <t>Kepler-642</t>
        </is>
      </c>
      <c r="C3129" s="68" t="inlineStr">
        <is>
          <t>Transit</t>
        </is>
      </c>
      <c r="D3129" s="74" t="n">
        <v>2.9</v>
      </c>
      <c r="E3129" s="74" t="n">
        <v>4.41745855</v>
      </c>
      <c r="F3129" s="74" t="n">
        <v>6570</v>
      </c>
      <c r="G3129" s="74" t="n">
        <v>1.66</v>
      </c>
    </row>
    <row r="3130" ht="28" customHeight="1">
      <c r="A3130" s="66" t="inlineStr">
        <is>
          <t>Kepler-643 b</t>
        </is>
      </c>
      <c r="B3130" s="66" t="inlineStr">
        <is>
          <t>Kepler-643</t>
        </is>
      </c>
      <c r="C3130" s="66" t="inlineStr">
        <is>
          <t>Transit</t>
        </is>
      </c>
      <c r="D3130" s="73" t="n">
        <v>10.16</v>
      </c>
      <c r="E3130" s="73" t="n">
        <v>16.33889626</v>
      </c>
      <c r="F3130" s="73" t="n">
        <v>4908</v>
      </c>
      <c r="G3130" s="73" t="n">
        <v>2.52</v>
      </c>
    </row>
    <row r="3131" ht="28" customHeight="1">
      <c r="A3131" s="68" t="inlineStr">
        <is>
          <t>Kepler-644 b</t>
        </is>
      </c>
      <c r="B3131" s="68" t="inlineStr">
        <is>
          <t>Kepler-644</t>
        </is>
      </c>
      <c r="C3131" s="68" t="inlineStr">
        <is>
          <t>Transit</t>
        </is>
      </c>
      <c r="D3131" s="74" t="n">
        <v>3.15</v>
      </c>
      <c r="E3131" s="74" t="n">
        <v>3.173917103</v>
      </c>
      <c r="F3131" s="74" t="n">
        <v>6747</v>
      </c>
      <c r="G3131" s="74" t="n">
        <v>1.81</v>
      </c>
    </row>
    <row r="3132" ht="28" customHeight="1">
      <c r="A3132" s="66" t="inlineStr">
        <is>
          <t>Kepler-645 b</t>
        </is>
      </c>
      <c r="B3132" s="66" t="inlineStr">
        <is>
          <t>Kepler-645</t>
        </is>
      </c>
      <c r="C3132" s="66" t="inlineStr">
        <is>
          <t>Transit</t>
        </is>
      </c>
      <c r="D3132" s="73" t="n">
        <v>2.1</v>
      </c>
      <c r="E3132" s="73" t="n">
        <v>3.275822621</v>
      </c>
      <c r="F3132" s="73" t="n">
        <v>6170</v>
      </c>
      <c r="G3132" s="73" t="n">
        <v>1.21</v>
      </c>
    </row>
    <row r="3133" ht="28" customHeight="1">
      <c r="A3133" s="68" t="inlineStr">
        <is>
          <t>Kepler-646 b</t>
        </is>
      </c>
      <c r="B3133" s="68" t="inlineStr">
        <is>
          <t>Kepler-646</t>
        </is>
      </c>
      <c r="C3133" s="68" t="inlineStr">
        <is>
          <t>Transit</t>
        </is>
      </c>
      <c r="D3133" s="74" t="n">
        <v>1.99</v>
      </c>
      <c r="E3133" s="74" t="n">
        <v>15.87364565</v>
      </c>
      <c r="F3133" s="74" t="n">
        <v>5634</v>
      </c>
      <c r="G3133" s="74" t="n">
        <v>0.91</v>
      </c>
    </row>
    <row r="3134" ht="28" customHeight="1">
      <c r="A3134" s="66" t="inlineStr">
        <is>
          <t>Kepler-647 b</t>
        </is>
      </c>
      <c r="B3134" s="66" t="inlineStr">
        <is>
          <t>Kepler-647</t>
        </is>
      </c>
      <c r="C3134" s="66" t="inlineStr">
        <is>
          <t>Transit</t>
        </is>
      </c>
      <c r="D3134" s="73" t="n">
        <v>1.17</v>
      </c>
      <c r="E3134" s="73" t="n">
        <v>16.2254649</v>
      </c>
      <c r="F3134" s="73" t="n">
        <v>6020</v>
      </c>
      <c r="G3134" s="73" t="n">
        <v>1.07</v>
      </c>
    </row>
    <row r="3135" ht="28" customHeight="1">
      <c r="A3135" s="68" t="inlineStr">
        <is>
          <t>Kepler-647 c</t>
        </is>
      </c>
      <c r="B3135" s="68" t="inlineStr">
        <is>
          <t>Kepler-647</t>
        </is>
      </c>
      <c r="C3135" s="68" t="inlineStr">
        <is>
          <t>Transit</t>
        </is>
      </c>
      <c r="D3135" s="74" t="n">
        <v>4.00135002</v>
      </c>
      <c r="E3135" s="74" t="n">
        <v>29.6663</v>
      </c>
      <c r="F3135" s="74" t="n">
        <v>5906.74</v>
      </c>
      <c r="G3135" s="74" t="n">
        <v>1.54571</v>
      </c>
    </row>
    <row r="3136" ht="28" customHeight="1">
      <c r="A3136" s="66" t="inlineStr">
        <is>
          <t>Kepler-648 b</t>
        </is>
      </c>
      <c r="B3136" s="66" t="inlineStr">
        <is>
          <t>Kepler-648</t>
        </is>
      </c>
      <c r="C3136" s="66" t="inlineStr">
        <is>
          <t>Transit</t>
        </is>
      </c>
      <c r="D3136" s="73" t="n">
        <v>3.22</v>
      </c>
      <c r="E3136" s="73" t="n">
        <v>17.4211749</v>
      </c>
      <c r="F3136" s="73" t="n">
        <v>5741</v>
      </c>
      <c r="G3136" s="73" t="n">
        <v>0.98</v>
      </c>
    </row>
    <row r="3137" ht="28" customHeight="1">
      <c r="A3137" s="68" t="inlineStr">
        <is>
          <t>Kepler-649 b</t>
        </is>
      </c>
      <c r="B3137" s="68" t="inlineStr">
        <is>
          <t>Kepler-649</t>
        </is>
      </c>
      <c r="C3137" s="68" t="inlineStr">
        <is>
          <t>Transit</t>
        </is>
      </c>
      <c r="D3137" s="74" t="n">
        <v>2.26</v>
      </c>
      <c r="E3137" s="74" t="n">
        <v>29.90722674</v>
      </c>
      <c r="F3137" s="74" t="n">
        <v>5871</v>
      </c>
      <c r="G3137" s="74" t="n">
        <v>0.9399999999999999</v>
      </c>
    </row>
    <row r="3138" ht="28" customHeight="1">
      <c r="A3138" s="66" t="inlineStr">
        <is>
          <t>Kepler-65 b</t>
        </is>
      </c>
      <c r="B3138" s="66" t="inlineStr">
        <is>
          <t>Kepler-65</t>
        </is>
      </c>
      <c r="C3138" s="66" t="inlineStr">
        <is>
          <t>Transit</t>
        </is>
      </c>
      <c r="D3138" s="73" t="n">
        <v>1.42</v>
      </c>
      <c r="E3138" s="73" t="n">
        <v>2.15491</v>
      </c>
      <c r="F3138" s="73" t="n">
        <v>6211</v>
      </c>
      <c r="G3138" s="73" t="n">
        <v>1.41</v>
      </c>
    </row>
    <row r="3139" ht="28" customHeight="1">
      <c r="A3139" s="68" t="inlineStr">
        <is>
          <t>Kepler-65 c</t>
        </is>
      </c>
      <c r="B3139" s="68" t="inlineStr">
        <is>
          <t>Kepler-65</t>
        </is>
      </c>
      <c r="C3139" s="68" t="inlineStr">
        <is>
          <t>Transit</t>
        </is>
      </c>
      <c r="D3139" s="74" t="n">
        <v>2.58</v>
      </c>
      <c r="E3139" s="74" t="n">
        <v>5.859944</v>
      </c>
      <c r="F3139" s="74" t="n">
        <v>6211</v>
      </c>
      <c r="G3139" s="74" t="n">
        <v>1.41</v>
      </c>
    </row>
    <row r="3140" ht="28" customHeight="1">
      <c r="A3140" s="66" t="inlineStr">
        <is>
          <t>Kepler-65 d</t>
        </is>
      </c>
      <c r="B3140" s="66" t="inlineStr">
        <is>
          <t>Kepler-65</t>
        </is>
      </c>
      <c r="C3140" s="66" t="inlineStr">
        <is>
          <t>Transit</t>
        </is>
      </c>
      <c r="D3140" s="73" t="n">
        <v>1.52</v>
      </c>
      <c r="E3140" s="73" t="n">
        <v>8.13123</v>
      </c>
      <c r="F3140" s="73" t="n">
        <v>6211</v>
      </c>
      <c r="G3140" s="73" t="n">
        <v>1.41</v>
      </c>
    </row>
    <row r="3141" ht="28" customHeight="1">
      <c r="A3141" s="68" t="inlineStr">
        <is>
          <t>Kepler-650 b</t>
        </is>
      </c>
      <c r="B3141" s="68" t="inlineStr">
        <is>
          <t>Kepler-650</t>
        </is>
      </c>
      <c r="C3141" s="68" t="inlineStr">
        <is>
          <t>Transit</t>
        </is>
      </c>
      <c r="D3141" s="74" t="n">
        <v>2.96</v>
      </c>
      <c r="E3141" s="74" t="n">
        <v>3.032145588</v>
      </c>
      <c r="F3141" s="74" t="n">
        <v>5849</v>
      </c>
      <c r="G3141" s="74" t="n">
        <v>1.35</v>
      </c>
    </row>
    <row r="3142" ht="28" customHeight="1">
      <c r="A3142" s="66" t="inlineStr">
        <is>
          <t>Kepler-651 b</t>
        </is>
      </c>
      <c r="B3142" s="66" t="inlineStr">
        <is>
          <t>Kepler-651</t>
        </is>
      </c>
      <c r="C3142" s="66" t="inlineStr">
        <is>
          <t>Transit</t>
        </is>
      </c>
      <c r="D3142" s="73" t="n">
        <v>2.37</v>
      </c>
      <c r="E3142" s="73" t="n">
        <v>21.38521506</v>
      </c>
      <c r="F3142" s="73" t="n">
        <v>5522</v>
      </c>
      <c r="G3142" s="73" t="n">
        <v>0.87</v>
      </c>
    </row>
    <row r="3143" ht="28" customHeight="1">
      <c r="A3143" s="68" t="inlineStr">
        <is>
          <t>Kepler-652 b</t>
        </is>
      </c>
      <c r="B3143" s="68" t="inlineStr">
        <is>
          <t>Kepler-652</t>
        </is>
      </c>
      <c r="C3143" s="68" t="inlineStr">
        <is>
          <t>Transit</t>
        </is>
      </c>
      <c r="D3143" s="74" t="n">
        <v>2.49</v>
      </c>
      <c r="E3143" s="74" t="n">
        <v>4.182002531</v>
      </c>
      <c r="F3143" s="74" t="n">
        <v>5490</v>
      </c>
      <c r="G3143" s="74" t="n">
        <v>0.88</v>
      </c>
    </row>
    <row r="3144" ht="28" customHeight="1">
      <c r="A3144" s="66" t="inlineStr">
        <is>
          <t>Kepler-653 b</t>
        </is>
      </c>
      <c r="B3144" s="66" t="inlineStr">
        <is>
          <t>Kepler-653</t>
        </is>
      </c>
      <c r="C3144" s="66" t="inlineStr">
        <is>
          <t>Transit</t>
        </is>
      </c>
      <c r="D3144" s="73" t="n">
        <v>1.95</v>
      </c>
      <c r="E3144" s="73" t="n">
        <v>14.70748976</v>
      </c>
      <c r="F3144" s="73" t="n">
        <v>5665</v>
      </c>
      <c r="G3144" s="73" t="n">
        <v>1.19</v>
      </c>
    </row>
    <row r="3145" ht="28" customHeight="1">
      <c r="A3145" s="68" t="inlineStr">
        <is>
          <t>Kepler-653 c</t>
        </is>
      </c>
      <c r="B3145" s="68" t="inlineStr">
        <is>
          <t>Kepler-653</t>
        </is>
      </c>
      <c r="C3145" s="68" t="inlineStr">
        <is>
          <t>Transit</t>
        </is>
      </c>
      <c r="D3145" s="74" t="n">
        <v>0.78</v>
      </c>
      <c r="E3145" s="74" t="n">
        <v>0.900376476</v>
      </c>
      <c r="F3145" s="74" t="n">
        <v>5665</v>
      </c>
      <c r="G3145" s="74" t="n">
        <v>1.19</v>
      </c>
    </row>
    <row r="3146" ht="28" customHeight="1">
      <c r="A3146" s="66" t="inlineStr">
        <is>
          <t>Kepler-654 b</t>
        </is>
      </c>
      <c r="B3146" s="66" t="inlineStr">
        <is>
          <t>Kepler-654</t>
        </is>
      </c>
      <c r="C3146" s="66" t="inlineStr">
        <is>
          <t>Transit</t>
        </is>
      </c>
      <c r="D3146" s="73" t="n">
        <v>2.07</v>
      </c>
      <c r="E3146" s="73" t="n">
        <v>13.72465129</v>
      </c>
      <c r="F3146" s="73" t="n">
        <v>5865</v>
      </c>
      <c r="G3146" s="73" t="n">
        <v>1.11</v>
      </c>
    </row>
    <row r="3147" ht="28" customHeight="1">
      <c r="A3147" s="68" t="inlineStr">
        <is>
          <t>Kepler-655 b</t>
        </is>
      </c>
      <c r="B3147" s="68" t="inlineStr">
        <is>
          <t>Kepler-655</t>
        </is>
      </c>
      <c r="C3147" s="68" t="inlineStr">
        <is>
          <t>Transit</t>
        </is>
      </c>
      <c r="D3147" s="74" t="n">
        <v>2.71</v>
      </c>
      <c r="E3147" s="74" t="n">
        <v>46.4063358</v>
      </c>
      <c r="F3147" s="74" t="n">
        <v>6170</v>
      </c>
      <c r="G3147" s="74" t="n">
        <v>1.24</v>
      </c>
    </row>
    <row r="3148" ht="28" customHeight="1">
      <c r="A3148" s="66" t="inlineStr">
        <is>
          <t>Kepler-656 b</t>
        </is>
      </c>
      <c r="B3148" s="66" t="inlineStr">
        <is>
          <t>Kepler-656</t>
        </is>
      </c>
      <c r="C3148" s="66" t="inlineStr">
        <is>
          <t>Transit</t>
        </is>
      </c>
      <c r="D3148" s="73" t="n">
        <v>3.12</v>
      </c>
      <c r="E3148" s="73" t="n">
        <v>1.260259094</v>
      </c>
      <c r="F3148" s="73" t="n">
        <v>5281</v>
      </c>
      <c r="G3148" s="73" t="n">
        <v>0.82</v>
      </c>
    </row>
    <row r="3149" ht="28" customHeight="1">
      <c r="A3149" s="68" t="inlineStr">
        <is>
          <t>Kepler-656 c</t>
        </is>
      </c>
      <c r="B3149" s="68" t="inlineStr">
        <is>
          <t>Kepler-656</t>
        </is>
      </c>
      <c r="C3149" s="68" t="inlineStr">
        <is>
          <t>Transit</t>
        </is>
      </c>
      <c r="D3149" s="74" t="n">
        <v>1.41</v>
      </c>
      <c r="E3149" s="74" t="n">
        <v>5.25449393</v>
      </c>
      <c r="F3149" s="74" t="n">
        <v>5550</v>
      </c>
      <c r="G3149" s="74" t="n">
        <v>0.954</v>
      </c>
    </row>
    <row r="3150" ht="28" customHeight="1">
      <c r="A3150" s="66" t="inlineStr">
        <is>
          <t>Kepler-657 b</t>
        </is>
      </c>
      <c r="B3150" s="66" t="inlineStr">
        <is>
          <t>Kepler-657</t>
        </is>
      </c>
      <c r="C3150" s="66" t="inlineStr">
        <is>
          <t>Transit</t>
        </is>
      </c>
      <c r="D3150" s="73" t="n">
        <v>3.52</v>
      </c>
      <c r="E3150" s="73" t="n">
        <v>24.54350418</v>
      </c>
      <c r="F3150" s="73" t="n">
        <v>5808</v>
      </c>
      <c r="G3150" s="73" t="n">
        <v>1.01</v>
      </c>
    </row>
    <row r="3151" ht="28" customHeight="1">
      <c r="A3151" s="68" t="inlineStr">
        <is>
          <t>Kepler-658 b</t>
        </is>
      </c>
      <c r="B3151" s="68" t="inlineStr">
        <is>
          <t>Kepler-658</t>
        </is>
      </c>
      <c r="C3151" s="68" t="inlineStr">
        <is>
          <t>Transit</t>
        </is>
      </c>
      <c r="D3151" s="74" t="n">
        <v>1.63</v>
      </c>
      <c r="E3151" s="74" t="n">
        <v>1.287076762</v>
      </c>
      <c r="F3151" s="74" t="n">
        <v>4103</v>
      </c>
      <c r="G3151" s="74" t="n">
        <v>0.6</v>
      </c>
    </row>
    <row r="3152" ht="28" customHeight="1">
      <c r="A3152" s="66" t="inlineStr">
        <is>
          <t>Kepler-659 b</t>
        </is>
      </c>
      <c r="B3152" s="66" t="inlineStr">
        <is>
          <t>Kepler-659</t>
        </is>
      </c>
      <c r="C3152" s="66" t="inlineStr">
        <is>
          <t>Transit</t>
        </is>
      </c>
      <c r="D3152" s="73" t="n">
        <v>2.5</v>
      </c>
      <c r="E3152" s="73" t="n">
        <v>17.671796</v>
      </c>
      <c r="F3152" s="73" t="n">
        <v>4870</v>
      </c>
      <c r="G3152" s="73" t="n">
        <v>0.74</v>
      </c>
    </row>
    <row r="3153" ht="28" customHeight="1">
      <c r="A3153" s="68" t="inlineStr">
        <is>
          <t>Kepler-66 b</t>
        </is>
      </c>
      <c r="B3153" s="68" t="inlineStr">
        <is>
          <t>Kepler-66</t>
        </is>
      </c>
      <c r="C3153" s="68" t="inlineStr">
        <is>
          <t>Transit</t>
        </is>
      </c>
      <c r="D3153" s="74" t="n">
        <v>2.8</v>
      </c>
      <c r="E3153" s="74" t="n">
        <v>17.815815</v>
      </c>
      <c r="F3153" s="74" t="n">
        <v>5962</v>
      </c>
      <c r="G3153" s="74" t="n">
        <v>0.966</v>
      </c>
    </row>
    <row r="3154" ht="28" customHeight="1">
      <c r="A3154" s="66" t="inlineStr">
        <is>
          <t>Kepler-660 b</t>
        </is>
      </c>
      <c r="B3154" s="66" t="inlineStr">
        <is>
          <t>Kepler-660</t>
        </is>
      </c>
      <c r="C3154" s="66" t="inlineStr">
        <is>
          <t>Transit</t>
        </is>
      </c>
      <c r="D3154" s="73" t="n">
        <v>2.57</v>
      </c>
      <c r="E3154" s="73" t="n">
        <v>9.27358194</v>
      </c>
      <c r="F3154" s="73" t="n">
        <v>4779</v>
      </c>
      <c r="G3154" s="73" t="n">
        <v>0.71</v>
      </c>
    </row>
    <row r="3155" ht="28" customHeight="1">
      <c r="A3155" s="68" t="inlineStr">
        <is>
          <t>Kepler-661 b</t>
        </is>
      </c>
      <c r="B3155" s="68" t="inlineStr">
        <is>
          <t>Kepler-661</t>
        </is>
      </c>
      <c r="C3155" s="68" t="inlineStr">
        <is>
          <t>Transit</t>
        </is>
      </c>
      <c r="D3155" s="74" t="n">
        <v>3.07</v>
      </c>
      <c r="E3155" s="74" t="n">
        <v>6.029301321</v>
      </c>
      <c r="F3155" s="74" t="n">
        <v>4483</v>
      </c>
      <c r="G3155" s="74" t="n">
        <v>0.67</v>
      </c>
    </row>
    <row r="3156" ht="28" customHeight="1">
      <c r="A3156" s="66" t="inlineStr">
        <is>
          <t>Kepler-662 b</t>
        </is>
      </c>
      <c r="B3156" s="66" t="inlineStr">
        <is>
          <t>Kepler-662</t>
        </is>
      </c>
      <c r="C3156" s="66" t="inlineStr">
        <is>
          <t>Transit</t>
        </is>
      </c>
      <c r="D3156" s="73" t="n">
        <v>2.18</v>
      </c>
      <c r="E3156" s="73" t="n">
        <v>21.67697486</v>
      </c>
      <c r="F3156" s="73" t="n">
        <v>4897</v>
      </c>
      <c r="G3156" s="73" t="n">
        <v>0.74</v>
      </c>
    </row>
    <row r="3157" ht="28" customHeight="1">
      <c r="A3157" s="68" t="inlineStr">
        <is>
          <t>Kepler-663 b</t>
        </is>
      </c>
      <c r="B3157" s="68" t="inlineStr">
        <is>
          <t>Kepler-663</t>
        </is>
      </c>
      <c r="C3157" s="68" t="inlineStr">
        <is>
          <t>Transit</t>
        </is>
      </c>
      <c r="D3157" s="74" t="n">
        <v>2.6</v>
      </c>
      <c r="E3157" s="74" t="n">
        <v>4.99678284</v>
      </c>
      <c r="F3157" s="74" t="n">
        <v>5264</v>
      </c>
      <c r="G3157" s="74" t="n">
        <v>0.82</v>
      </c>
    </row>
    <row r="3158" ht="28" customHeight="1">
      <c r="A3158" s="66" t="inlineStr">
        <is>
          <t>Kepler-664 b</t>
        </is>
      </c>
      <c r="B3158" s="66" t="inlineStr">
        <is>
          <t>Kepler-664</t>
        </is>
      </c>
      <c r="C3158" s="66" t="inlineStr">
        <is>
          <t>Transit</t>
        </is>
      </c>
      <c r="D3158" s="73" t="n">
        <v>2.66</v>
      </c>
      <c r="E3158" s="73" t="n">
        <v>2.525593315</v>
      </c>
      <c r="F3158" s="73" t="n">
        <v>5754</v>
      </c>
      <c r="G3158" s="73" t="n">
        <v>1.02</v>
      </c>
    </row>
    <row r="3159" ht="28" customHeight="1">
      <c r="A3159" s="68" t="inlineStr">
        <is>
          <t>Kepler-665 b</t>
        </is>
      </c>
      <c r="B3159" s="68" t="inlineStr">
        <is>
          <t>Kepler-665</t>
        </is>
      </c>
      <c r="C3159" s="68" t="inlineStr">
        <is>
          <t>Transit</t>
        </is>
      </c>
      <c r="D3159" s="74" t="n">
        <v>2.6</v>
      </c>
      <c r="E3159" s="74" t="n">
        <v>16.01310205</v>
      </c>
      <c r="F3159" s="74" t="n">
        <v>4913</v>
      </c>
      <c r="G3159" s="74" t="n">
        <v>0.74</v>
      </c>
    </row>
    <row r="3160" ht="28" customHeight="1">
      <c r="A3160" s="66" t="inlineStr">
        <is>
          <t>Kepler-666 b</t>
        </is>
      </c>
      <c r="B3160" s="66" t="inlineStr">
        <is>
          <t>Kepler-666</t>
        </is>
      </c>
      <c r="C3160" s="66" t="inlineStr">
        <is>
          <t>Transit</t>
        </is>
      </c>
      <c r="D3160" s="73" t="n">
        <v>2.4</v>
      </c>
      <c r="E3160" s="73" t="n">
        <v>4.49876092</v>
      </c>
      <c r="F3160" s="73" t="n">
        <v>5887</v>
      </c>
      <c r="G3160" s="73" t="n">
        <v>1.05</v>
      </c>
    </row>
    <row r="3161" ht="28" customHeight="1">
      <c r="A3161" s="68" t="inlineStr">
        <is>
          <t>Kepler-667 b</t>
        </is>
      </c>
      <c r="B3161" s="68" t="inlineStr">
        <is>
          <t>Kepler-667</t>
        </is>
      </c>
      <c r="C3161" s="68" t="inlineStr">
        <is>
          <t>Transit</t>
        </is>
      </c>
      <c r="D3161" s="74" t="n">
        <v>4.73</v>
      </c>
      <c r="E3161" s="74" t="n">
        <v>41.43962808</v>
      </c>
      <c r="F3161" s="74" t="n">
        <v>5327</v>
      </c>
      <c r="G3161" s="74" t="n">
        <v>0.87</v>
      </c>
    </row>
    <row r="3162" ht="28" customHeight="1">
      <c r="A3162" s="66" t="inlineStr">
        <is>
          <t>Kepler-668 b</t>
        </is>
      </c>
      <c r="B3162" s="66" t="inlineStr">
        <is>
          <t>Kepler-668</t>
        </is>
      </c>
      <c r="C3162" s="66" t="inlineStr">
        <is>
          <t>Transit</t>
        </is>
      </c>
      <c r="D3162" s="73" t="n">
        <v>2.7</v>
      </c>
      <c r="E3162" s="73" t="n">
        <v>8.353906390000001</v>
      </c>
      <c r="F3162" s="73" t="n">
        <v>5352</v>
      </c>
      <c r="G3162" s="73" t="n">
        <v>0.82</v>
      </c>
    </row>
    <row r="3163" ht="28" customHeight="1">
      <c r="A3163" s="68" t="inlineStr">
        <is>
          <t>Kepler-669 b</t>
        </is>
      </c>
      <c r="B3163" s="68" t="inlineStr">
        <is>
          <t>Kepler-669</t>
        </is>
      </c>
      <c r="C3163" s="68" t="inlineStr">
        <is>
          <t>Transit</t>
        </is>
      </c>
      <c r="D3163" s="74" t="n">
        <v>4.83</v>
      </c>
      <c r="E3163" s="74" t="n">
        <v>4.125546869</v>
      </c>
      <c r="F3163" s="74" t="n">
        <v>6038</v>
      </c>
      <c r="G3163" s="74" t="n">
        <v>1.2</v>
      </c>
    </row>
    <row r="3164" ht="28" customHeight="1">
      <c r="A3164" s="66" t="inlineStr">
        <is>
          <t>Kepler-67 b</t>
        </is>
      </c>
      <c r="B3164" s="66" t="inlineStr">
        <is>
          <t>Kepler-67</t>
        </is>
      </c>
      <c r="C3164" s="66" t="inlineStr">
        <is>
          <t>Transit</t>
        </is>
      </c>
      <c r="D3164" s="73" t="n">
        <v>2.94</v>
      </c>
      <c r="E3164" s="73" t="n">
        <v>15.7259</v>
      </c>
      <c r="F3164" s="73" t="n">
        <v>5331</v>
      </c>
      <c r="G3164" s="73" t="n">
        <v>0.778</v>
      </c>
    </row>
    <row r="3165" ht="28" customHeight="1">
      <c r="A3165" s="68" t="inlineStr">
        <is>
          <t>Kepler-670 b</t>
        </is>
      </c>
      <c r="B3165" s="68" t="inlineStr">
        <is>
          <t>Kepler-670</t>
        </is>
      </c>
      <c r="C3165" s="68" t="inlineStr">
        <is>
          <t>Transit</t>
        </is>
      </c>
      <c r="D3165" s="74" t="n">
        <v>13.18</v>
      </c>
      <c r="E3165" s="74" t="n">
        <v>2.816504852</v>
      </c>
      <c r="F3165" s="74" t="n">
        <v>5709</v>
      </c>
      <c r="G3165" s="74" t="n">
        <v>0.99</v>
      </c>
    </row>
    <row r="3166" ht="28" customHeight="1">
      <c r="A3166" s="66" t="inlineStr">
        <is>
          <t>Kepler-671 b</t>
        </is>
      </c>
      <c r="B3166" s="66" t="inlineStr">
        <is>
          <t>Kepler-671</t>
        </is>
      </c>
      <c r="C3166" s="66" t="inlineStr">
        <is>
          <t>Transit</t>
        </is>
      </c>
      <c r="D3166" s="73" t="n">
        <v>2.69</v>
      </c>
      <c r="E3166" s="73" t="n">
        <v>4.280958588</v>
      </c>
      <c r="F3166" s="73" t="n">
        <v>5624</v>
      </c>
      <c r="G3166" s="73" t="n">
        <v>0.95</v>
      </c>
    </row>
    <row r="3167" ht="28" customHeight="1">
      <c r="A3167" s="68" t="inlineStr">
        <is>
          <t>Kepler-672 b</t>
        </is>
      </c>
      <c r="B3167" s="68" t="inlineStr">
        <is>
          <t>Kepler-672</t>
        </is>
      </c>
      <c r="C3167" s="68" t="inlineStr">
        <is>
          <t>Transit</t>
        </is>
      </c>
      <c r="D3167" s="74" t="n">
        <v>2.5</v>
      </c>
      <c r="E3167" s="74" t="n">
        <v>38.3774623</v>
      </c>
      <c r="F3167" s="74" t="n">
        <v>5627</v>
      </c>
      <c r="G3167" s="74" t="n">
        <v>0.92</v>
      </c>
    </row>
    <row r="3168" ht="28" customHeight="1">
      <c r="A3168" s="66" t="inlineStr">
        <is>
          <t>Kepler-673 b</t>
        </is>
      </c>
      <c r="B3168" s="66" t="inlineStr">
        <is>
          <t>Kepler-673</t>
        </is>
      </c>
      <c r="C3168" s="66" t="inlineStr">
        <is>
          <t>Transit</t>
        </is>
      </c>
      <c r="D3168" s="73" t="n">
        <v>6.54</v>
      </c>
      <c r="E3168" s="73" t="n">
        <v>3.728731093</v>
      </c>
      <c r="F3168" s="73" t="n">
        <v>5355</v>
      </c>
      <c r="G3168" s="73" t="n">
        <v>0.84</v>
      </c>
    </row>
    <row r="3169" ht="28" customHeight="1">
      <c r="A3169" s="68" t="inlineStr">
        <is>
          <t>Kepler-674 b</t>
        </is>
      </c>
      <c r="B3169" s="68" t="inlineStr">
        <is>
          <t>Kepler-674</t>
        </is>
      </c>
      <c r="C3169" s="68" t="inlineStr">
        <is>
          <t>Transit</t>
        </is>
      </c>
      <c r="D3169" s="74" t="n">
        <v>1.69</v>
      </c>
      <c r="E3169" s="74" t="n">
        <v>2.243381847</v>
      </c>
      <c r="F3169" s="74" t="n">
        <v>4192</v>
      </c>
      <c r="G3169" s="74" t="n">
        <v>0.57</v>
      </c>
    </row>
    <row r="3170" ht="28" customHeight="1">
      <c r="A3170" s="66" t="inlineStr">
        <is>
          <t>Kepler-675 b</t>
        </is>
      </c>
      <c r="B3170" s="66" t="inlineStr">
        <is>
          <t>Kepler-675</t>
        </is>
      </c>
      <c r="C3170" s="66" t="inlineStr">
        <is>
          <t>Transit</t>
        </is>
      </c>
      <c r="D3170" s="73" t="n">
        <v>2.44</v>
      </c>
      <c r="E3170" s="73" t="n">
        <v>2.33743801</v>
      </c>
      <c r="F3170" s="73" t="n">
        <v>4945</v>
      </c>
      <c r="G3170" s="73" t="n">
        <v>0.75</v>
      </c>
    </row>
    <row r="3171" ht="28" customHeight="1">
      <c r="A3171" s="68" t="inlineStr">
        <is>
          <t>Kepler-676 b</t>
        </is>
      </c>
      <c r="B3171" s="68" t="inlineStr">
        <is>
          <t>Kepler-676</t>
        </is>
      </c>
      <c r="C3171" s="68" t="inlineStr">
        <is>
          <t>Transit</t>
        </is>
      </c>
      <c r="D3171" s="74" t="n">
        <v>3.04</v>
      </c>
      <c r="E3171" s="74" t="n">
        <v>11.59822172</v>
      </c>
      <c r="F3171" s="74" t="n">
        <v>3701</v>
      </c>
      <c r="G3171" s="74" t="n">
        <v>0.49</v>
      </c>
    </row>
    <row r="3172" ht="28" customHeight="1">
      <c r="A3172" s="66" t="inlineStr">
        <is>
          <t>Kepler-677 b</t>
        </is>
      </c>
      <c r="B3172" s="66" t="inlineStr">
        <is>
          <t>Kepler-677</t>
        </is>
      </c>
      <c r="C3172" s="66" t="inlineStr">
        <is>
          <t>Transit</t>
        </is>
      </c>
      <c r="D3172" s="73" t="n">
        <v>5.38</v>
      </c>
      <c r="E3172" s="73" t="n">
        <v>6.57531678</v>
      </c>
      <c r="F3172" s="73" t="n">
        <v>5723</v>
      </c>
      <c r="G3172" s="73" t="n">
        <v>0.99</v>
      </c>
    </row>
    <row r="3173" ht="28" customHeight="1">
      <c r="A3173" s="68" t="inlineStr">
        <is>
          <t>Kepler-678 b</t>
        </is>
      </c>
      <c r="B3173" s="68" t="inlineStr">
        <is>
          <t>Kepler-678</t>
        </is>
      </c>
      <c r="C3173" s="68" t="inlineStr">
        <is>
          <t>Transit</t>
        </is>
      </c>
      <c r="D3173" s="74" t="n">
        <v>5.14</v>
      </c>
      <c r="E3173" s="74" t="n">
        <v>7.27503724</v>
      </c>
      <c r="F3173" s="74" t="n">
        <v>5520</v>
      </c>
      <c r="G3173" s="74" t="n">
        <v>0.91</v>
      </c>
    </row>
    <row r="3174" ht="28" customHeight="1">
      <c r="A3174" s="66" t="inlineStr">
        <is>
          <t>Kepler-679 b</t>
        </is>
      </c>
      <c r="B3174" s="66" t="inlineStr">
        <is>
          <t>Kepler-679</t>
        </is>
      </c>
      <c r="C3174" s="66" t="inlineStr">
        <is>
          <t>Transit</t>
        </is>
      </c>
      <c r="D3174" s="73" t="n">
        <v>3.01</v>
      </c>
      <c r="E3174" s="73" t="n">
        <v>12.39358604</v>
      </c>
      <c r="F3174" s="73" t="n">
        <v>5403</v>
      </c>
      <c r="G3174" s="73" t="n">
        <v>0.84</v>
      </c>
    </row>
    <row r="3175" ht="28" customHeight="1">
      <c r="A3175" s="68" t="inlineStr">
        <is>
          <t>Kepler-68 b</t>
        </is>
      </c>
      <c r="B3175" s="68" t="inlineStr">
        <is>
          <t>Kepler-68</t>
        </is>
      </c>
      <c r="C3175" s="68" t="inlineStr">
        <is>
          <t>Transit</t>
        </is>
      </c>
      <c r="D3175" s="74" t="n">
        <v>2.357</v>
      </c>
      <c r="E3175" s="74" t="n">
        <v>5.39875259</v>
      </c>
      <c r="F3175" s="74" t="n">
        <v>5847</v>
      </c>
      <c r="G3175" s="74" t="n">
        <v>1.2564</v>
      </c>
    </row>
    <row r="3176" ht="28" customHeight="1">
      <c r="A3176" s="66" t="inlineStr">
        <is>
          <t>Kepler-68 c</t>
        </is>
      </c>
      <c r="B3176" s="66" t="inlineStr">
        <is>
          <t>Kepler-68</t>
        </is>
      </c>
      <c r="C3176" s="66" t="inlineStr">
        <is>
          <t>Transit</t>
        </is>
      </c>
      <c r="D3176" s="73" t="n">
        <v>0.979</v>
      </c>
      <c r="E3176" s="73" t="n">
        <v>9.605027</v>
      </c>
      <c r="F3176" s="73" t="n">
        <v>5847</v>
      </c>
      <c r="G3176" s="73" t="n">
        <v>1.2564</v>
      </c>
    </row>
    <row r="3177" ht="28" customHeight="1">
      <c r="A3177" s="68" t="inlineStr">
        <is>
          <t>Kepler-680 b</t>
        </is>
      </c>
      <c r="B3177" s="68" t="inlineStr">
        <is>
          <t>Kepler-680</t>
        </is>
      </c>
      <c r="C3177" s="68" t="inlineStr">
        <is>
          <t>Transit</t>
        </is>
      </c>
      <c r="D3177" s="74" t="n">
        <v>2.42</v>
      </c>
      <c r="E3177" s="74" t="n">
        <v>3.689926291</v>
      </c>
      <c r="F3177" s="74" t="n">
        <v>5890</v>
      </c>
      <c r="G3177" s="74" t="n">
        <v>1.11</v>
      </c>
    </row>
    <row r="3178" ht="28" customHeight="1">
      <c r="A3178" s="66" t="inlineStr">
        <is>
          <t>Kepler-681 b</t>
        </is>
      </c>
      <c r="B3178" s="66" t="inlineStr">
        <is>
          <t>Kepler-681</t>
        </is>
      </c>
      <c r="C3178" s="66" t="inlineStr">
        <is>
          <t>Transit</t>
        </is>
      </c>
      <c r="D3178" s="73" t="n">
        <v>3.08</v>
      </c>
      <c r="E3178" s="73" t="n">
        <v>26.39435646</v>
      </c>
      <c r="F3178" s="73" t="n">
        <v>5021</v>
      </c>
      <c r="G3178" s="73" t="n">
        <v>0.76</v>
      </c>
    </row>
    <row r="3179" ht="28" customHeight="1">
      <c r="A3179" s="68" t="inlineStr">
        <is>
          <t>Kepler-682 b</t>
        </is>
      </c>
      <c r="B3179" s="68" t="inlineStr">
        <is>
          <t>Kepler-682</t>
        </is>
      </c>
      <c r="C3179" s="68" t="inlineStr">
        <is>
          <t>Transit</t>
        </is>
      </c>
      <c r="D3179" s="74" t="n">
        <v>7.37</v>
      </c>
      <c r="E3179" s="74" t="n">
        <v>12.611906672</v>
      </c>
      <c r="F3179" s="74" t="n">
        <v>5559</v>
      </c>
      <c r="G3179" s="74" t="n">
        <v>0.89</v>
      </c>
    </row>
    <row r="3180" ht="28" customHeight="1">
      <c r="A3180" s="66" t="inlineStr">
        <is>
          <t>Kepler-683 b</t>
        </is>
      </c>
      <c r="B3180" s="66" t="inlineStr">
        <is>
          <t>Kepler-683</t>
        </is>
      </c>
      <c r="C3180" s="66" t="inlineStr">
        <is>
          <t>Transit</t>
        </is>
      </c>
      <c r="D3180" s="73" t="n">
        <v>1.97</v>
      </c>
      <c r="E3180" s="73" t="n">
        <v>2.539183179</v>
      </c>
      <c r="F3180" s="73" t="n">
        <v>5703</v>
      </c>
      <c r="G3180" s="73" t="n">
        <v>0.95</v>
      </c>
    </row>
    <row r="3181" ht="28" customHeight="1">
      <c r="A3181" s="68" t="inlineStr">
        <is>
          <t>Kepler-684 b</t>
        </is>
      </c>
      <c r="B3181" s="68" t="inlineStr">
        <is>
          <t>Kepler-684</t>
        </is>
      </c>
      <c r="C3181" s="68" t="inlineStr">
        <is>
          <t>Transit</t>
        </is>
      </c>
      <c r="D3181" s="74" t="n">
        <v>3.36</v>
      </c>
      <c r="E3181" s="74" t="n">
        <v>6.770302008</v>
      </c>
      <c r="F3181" s="74" t="n">
        <v>5493</v>
      </c>
      <c r="G3181" s="74" t="n">
        <v>0.86</v>
      </c>
    </row>
    <row r="3182" ht="28" customHeight="1">
      <c r="A3182" s="66" t="inlineStr">
        <is>
          <t>Kepler-685 b</t>
        </is>
      </c>
      <c r="B3182" s="66" t="inlineStr">
        <is>
          <t>Kepler-685</t>
        </is>
      </c>
      <c r="C3182" s="66" t="inlineStr">
        <is>
          <t>Transit</t>
        </is>
      </c>
      <c r="D3182" s="73" t="n">
        <v>10.58</v>
      </c>
      <c r="E3182" s="73" t="n">
        <v>1.6255222</v>
      </c>
      <c r="F3182" s="73" t="n">
        <v>5963</v>
      </c>
      <c r="G3182" s="73" t="n">
        <v>1.16</v>
      </c>
    </row>
    <row r="3183" ht="28" customHeight="1">
      <c r="A3183" s="68" t="inlineStr">
        <is>
          <t>Kepler-686 b</t>
        </is>
      </c>
      <c r="B3183" s="68" t="inlineStr">
        <is>
          <t>Kepler-686</t>
        </is>
      </c>
      <c r="C3183" s="68" t="inlineStr">
        <is>
          <t>Transit</t>
        </is>
      </c>
      <c r="D3183" s="74" t="n">
        <v>12.15</v>
      </c>
      <c r="E3183" s="74" t="n">
        <v>1.594745463</v>
      </c>
      <c r="F3183" s="74" t="n">
        <v>5649</v>
      </c>
      <c r="G3183" s="74" t="n">
        <v>0.92</v>
      </c>
    </row>
    <row r="3184" ht="28" customHeight="1">
      <c r="A3184" s="66" t="inlineStr">
        <is>
          <t>Kepler-687 b</t>
        </is>
      </c>
      <c r="B3184" s="66" t="inlineStr">
        <is>
          <t>Kepler-687</t>
        </is>
      </c>
      <c r="C3184" s="66" t="inlineStr">
        <is>
          <t>Transit</t>
        </is>
      </c>
      <c r="D3184" s="73" t="n">
        <v>3.52</v>
      </c>
      <c r="E3184" s="73" t="n">
        <v>20.50586978</v>
      </c>
      <c r="F3184" s="73" t="n">
        <v>4841</v>
      </c>
      <c r="G3184" s="73" t="n">
        <v>0.73</v>
      </c>
    </row>
    <row r="3185" ht="28" customHeight="1">
      <c r="A3185" s="68" t="inlineStr">
        <is>
          <t>Kepler-688 b</t>
        </is>
      </c>
      <c r="B3185" s="68" t="inlineStr">
        <is>
          <t>Kepler-688</t>
        </is>
      </c>
      <c r="C3185" s="68" t="inlineStr">
        <is>
          <t>Transit</t>
        </is>
      </c>
      <c r="D3185" s="74" t="n">
        <v>9.76</v>
      </c>
      <c r="E3185" s="74" t="n">
        <v>3.895936844</v>
      </c>
      <c r="F3185" s="74" t="n">
        <v>5715</v>
      </c>
      <c r="G3185" s="74" t="n">
        <v>0.96</v>
      </c>
    </row>
    <row r="3186" ht="28" customHeight="1">
      <c r="A3186" s="66" t="inlineStr">
        <is>
          <t>Kepler-689 b</t>
        </is>
      </c>
      <c r="B3186" s="66" t="inlineStr">
        <is>
          <t>Kepler-689</t>
        </is>
      </c>
      <c r="C3186" s="66" t="inlineStr">
        <is>
          <t>Transit</t>
        </is>
      </c>
      <c r="D3186" s="73" t="n">
        <v>2.89</v>
      </c>
      <c r="E3186" s="73" t="n">
        <v>22.36656079</v>
      </c>
      <c r="F3186" s="73" t="n">
        <v>5518</v>
      </c>
      <c r="G3186" s="73" t="n">
        <v>0.88</v>
      </c>
    </row>
    <row r="3187" ht="28" customHeight="1">
      <c r="A3187" s="68" t="inlineStr">
        <is>
          <t>Kepler-69 b</t>
        </is>
      </c>
      <c r="B3187" s="68" t="inlineStr">
        <is>
          <t>Kepler-69</t>
        </is>
      </c>
      <c r="C3187" s="68" t="inlineStr">
        <is>
          <t>Transit</t>
        </is>
      </c>
      <c r="D3187" s="74" t="n">
        <v>2.24</v>
      </c>
      <c r="E3187" s="74" t="n">
        <v>13.722341</v>
      </c>
      <c r="F3187" s="74" t="n">
        <v>5638</v>
      </c>
      <c r="G3187" s="74" t="n">
        <v>0.93</v>
      </c>
    </row>
    <row r="3188" ht="28" customHeight="1">
      <c r="A3188" s="66" t="inlineStr">
        <is>
          <t>Kepler-69 c</t>
        </is>
      </c>
      <c r="B3188" s="66" t="inlineStr">
        <is>
          <t>Kepler-69</t>
        </is>
      </c>
      <c r="C3188" s="66" t="inlineStr">
        <is>
          <t>Transit</t>
        </is>
      </c>
      <c r="D3188" s="73" t="n">
        <v>1.71</v>
      </c>
      <c r="E3188" s="73" t="n">
        <v>242.4613</v>
      </c>
      <c r="F3188" s="73" t="n">
        <v>5638</v>
      </c>
      <c r="G3188" s="73" t="n">
        <v>0.93</v>
      </c>
    </row>
    <row r="3189" ht="28" customHeight="1">
      <c r="A3189" s="68" t="inlineStr">
        <is>
          <t>Kepler-690 b</t>
        </is>
      </c>
      <c r="B3189" s="68" t="inlineStr">
        <is>
          <t>Kepler-690</t>
        </is>
      </c>
      <c r="C3189" s="68" t="inlineStr">
        <is>
          <t>Transit</t>
        </is>
      </c>
      <c r="D3189" s="74" t="n">
        <v>5.95</v>
      </c>
      <c r="E3189" s="74" t="n">
        <v>7.748094374</v>
      </c>
      <c r="F3189" s="74" t="n">
        <v>5913</v>
      </c>
      <c r="G3189" s="74" t="n">
        <v>1.16</v>
      </c>
    </row>
    <row r="3190" ht="28" customHeight="1">
      <c r="A3190" s="66" t="inlineStr">
        <is>
          <t>Kepler-691 b</t>
        </is>
      </c>
      <c r="B3190" s="66" t="inlineStr">
        <is>
          <t>Kepler-691</t>
        </is>
      </c>
      <c r="C3190" s="66" t="inlineStr">
        <is>
          <t>Transit</t>
        </is>
      </c>
      <c r="D3190" s="73" t="n">
        <v>2.09</v>
      </c>
      <c r="E3190" s="73" t="n">
        <v>8.114379</v>
      </c>
      <c r="F3190" s="73" t="n">
        <v>3715</v>
      </c>
      <c r="G3190" s="73" t="n">
        <v>0.5</v>
      </c>
    </row>
    <row r="3191" ht="28" customHeight="1">
      <c r="A3191" s="68" t="inlineStr">
        <is>
          <t>Kepler-692 b</t>
        </is>
      </c>
      <c r="B3191" s="68" t="inlineStr">
        <is>
          <t>Kepler-692</t>
        </is>
      </c>
      <c r="C3191" s="68" t="inlineStr">
        <is>
          <t>Transit</t>
        </is>
      </c>
      <c r="D3191" s="74" t="n">
        <v>3.11</v>
      </c>
      <c r="E3191" s="74" t="n">
        <v>21.81293494</v>
      </c>
      <c r="F3191" s="74" t="n">
        <v>5440</v>
      </c>
      <c r="G3191" s="74" t="n">
        <v>0.86</v>
      </c>
    </row>
    <row r="3192" ht="28" customHeight="1">
      <c r="A3192" s="66" t="inlineStr">
        <is>
          <t>Kepler-693 b</t>
        </is>
      </c>
      <c r="B3192" s="66" t="inlineStr">
        <is>
          <t>Kepler-693</t>
        </is>
      </c>
      <c r="C3192" s="66" t="inlineStr">
        <is>
          <t>Transit</t>
        </is>
      </c>
      <c r="D3192" s="73" t="n">
        <v>10.18</v>
      </c>
      <c r="E3192" s="73" t="n">
        <v>15.37563332</v>
      </c>
      <c r="F3192" s="73" t="n">
        <v>4881</v>
      </c>
      <c r="G3192" s="73" t="n">
        <v>0.72</v>
      </c>
    </row>
    <row r="3193" ht="28" customHeight="1">
      <c r="A3193" s="68" t="inlineStr">
        <is>
          <t>Kepler-694 b</t>
        </is>
      </c>
      <c r="B3193" s="68" t="inlineStr">
        <is>
          <t>Kepler-694</t>
        </is>
      </c>
      <c r="C3193" s="68" t="inlineStr">
        <is>
          <t>Transit</t>
        </is>
      </c>
      <c r="D3193" s="74" t="n">
        <v>2.8</v>
      </c>
      <c r="E3193" s="74" t="n">
        <v>6.365841612</v>
      </c>
      <c r="F3193" s="74" t="n">
        <v>5700</v>
      </c>
      <c r="G3193" s="74" t="n">
        <v>0.95</v>
      </c>
    </row>
    <row r="3194" ht="28" customHeight="1">
      <c r="A3194" s="66" t="inlineStr">
        <is>
          <t>Kepler-695 b</t>
        </is>
      </c>
      <c r="B3194" s="66" t="inlineStr">
        <is>
          <t>Kepler-695</t>
        </is>
      </c>
      <c r="C3194" s="66" t="inlineStr">
        <is>
          <t>Transit</t>
        </is>
      </c>
      <c r="D3194" s="73" t="n">
        <v>9.210000000000001</v>
      </c>
      <c r="E3194" s="73" t="n">
        <v>3.040330424</v>
      </c>
      <c r="F3194" s="73" t="n">
        <v>5181</v>
      </c>
      <c r="G3194" s="73" t="n">
        <v>0.8</v>
      </c>
    </row>
    <row r="3195" ht="28" customHeight="1">
      <c r="A3195" s="68" t="inlineStr">
        <is>
          <t>Kepler-696 b</t>
        </is>
      </c>
      <c r="B3195" s="68" t="inlineStr">
        <is>
          <t>Kepler-696</t>
        </is>
      </c>
      <c r="C3195" s="68" t="inlineStr">
        <is>
          <t>Transit</t>
        </is>
      </c>
      <c r="D3195" s="74" t="n">
        <v>6.14</v>
      </c>
      <c r="E3195" s="74" t="n">
        <v>4.190425575</v>
      </c>
      <c r="F3195" s="74" t="n">
        <v>5903</v>
      </c>
      <c r="G3195" s="74" t="n">
        <v>1.08</v>
      </c>
    </row>
    <row r="3196" ht="28" customHeight="1">
      <c r="A3196" s="66" t="inlineStr">
        <is>
          <t>Kepler-697 b</t>
        </is>
      </c>
      <c r="B3196" s="66" t="inlineStr">
        <is>
          <t>Kepler-697</t>
        </is>
      </c>
      <c r="C3196" s="66" t="inlineStr">
        <is>
          <t>Transit</t>
        </is>
      </c>
      <c r="D3196" s="73" t="n">
        <v>4.13</v>
      </c>
      <c r="E3196" s="73" t="n">
        <v>3.709870645</v>
      </c>
      <c r="F3196" s="73" t="n">
        <v>5513</v>
      </c>
      <c r="G3196" s="73" t="n">
        <v>0.88</v>
      </c>
    </row>
    <row r="3197" ht="28" customHeight="1">
      <c r="A3197" s="68" t="inlineStr">
        <is>
          <t>Kepler-698 b</t>
        </is>
      </c>
      <c r="B3197" s="68" t="inlineStr">
        <is>
          <t>Kepler-698</t>
        </is>
      </c>
      <c r="C3197" s="68" t="inlineStr">
        <is>
          <t>Transit</t>
        </is>
      </c>
      <c r="D3197" s="74" t="n">
        <v>3.68</v>
      </c>
      <c r="E3197" s="74" t="n">
        <v>16.32976218</v>
      </c>
      <c r="F3197" s="74" t="n">
        <v>5612</v>
      </c>
      <c r="G3197" s="74" t="n">
        <v>0.91</v>
      </c>
    </row>
    <row r="3198" ht="28" customHeight="1">
      <c r="A3198" s="66" t="inlineStr">
        <is>
          <t>Kepler-7 b</t>
        </is>
      </c>
      <c r="B3198" s="66" t="inlineStr">
        <is>
          <t>Kepler-7</t>
        </is>
      </c>
      <c r="C3198" s="66" t="inlineStr">
        <is>
          <t>Transit</t>
        </is>
      </c>
      <c r="D3198" s="73" t="n">
        <v>18.180998</v>
      </c>
      <c r="E3198" s="73" t="n">
        <v>4.8854892</v>
      </c>
      <c r="F3198" s="73" t="n">
        <v>5933</v>
      </c>
      <c r="G3198" s="73" t="n">
        <v>1.966</v>
      </c>
    </row>
    <row r="3199" ht="28" customHeight="1">
      <c r="A3199" s="68" t="inlineStr">
        <is>
          <t>Kepler-700 b</t>
        </is>
      </c>
      <c r="B3199" s="68" t="inlineStr">
        <is>
          <t>Kepler-700</t>
        </is>
      </c>
      <c r="C3199" s="68" t="inlineStr">
        <is>
          <t>Transit</t>
        </is>
      </c>
      <c r="D3199" s="74" t="n">
        <v>5.99</v>
      </c>
      <c r="E3199" s="74" t="n">
        <v>80.8720639</v>
      </c>
      <c r="F3199" s="74" t="n">
        <v>5692</v>
      </c>
      <c r="G3199" s="74" t="n">
        <v>0.96</v>
      </c>
    </row>
    <row r="3200" ht="28" customHeight="1">
      <c r="A3200" s="66" t="inlineStr">
        <is>
          <t>Kepler-701 b</t>
        </is>
      </c>
      <c r="B3200" s="66" t="inlineStr">
        <is>
          <t>Kepler-701</t>
        </is>
      </c>
      <c r="C3200" s="66" t="inlineStr">
        <is>
          <t>Transit</t>
        </is>
      </c>
      <c r="D3200" s="73" t="n">
        <v>2.84</v>
      </c>
      <c r="E3200" s="73" t="n">
        <v>10.35533177</v>
      </c>
      <c r="F3200" s="73" t="n">
        <v>5343</v>
      </c>
      <c r="G3200" s="73" t="n">
        <v>0.84</v>
      </c>
    </row>
    <row r="3201" ht="28" customHeight="1">
      <c r="A3201" s="68" t="inlineStr">
        <is>
          <t>Kepler-702 b</t>
        </is>
      </c>
      <c r="B3201" s="68" t="inlineStr">
        <is>
          <t>Kepler-702</t>
        </is>
      </c>
      <c r="C3201" s="68" t="inlineStr">
        <is>
          <t>Transit</t>
        </is>
      </c>
      <c r="D3201" s="74" t="n">
        <v>9.17</v>
      </c>
      <c r="E3201" s="74" t="n">
        <v>10.526294063</v>
      </c>
      <c r="F3201" s="74" t="n">
        <v>5419</v>
      </c>
      <c r="G3201" s="74" t="n">
        <v>0.86</v>
      </c>
    </row>
    <row r="3202" ht="28" customHeight="1">
      <c r="A3202" s="66" t="inlineStr">
        <is>
          <t>Kepler-703 b</t>
        </is>
      </c>
      <c r="B3202" s="66" t="inlineStr">
        <is>
          <t>Kepler-703</t>
        </is>
      </c>
      <c r="C3202" s="66" t="inlineStr">
        <is>
          <t>Transit</t>
        </is>
      </c>
      <c r="D3202" s="73" t="n">
        <v>8.199999999999999</v>
      </c>
      <c r="E3202" s="73" t="n">
        <v>4.583521756</v>
      </c>
      <c r="F3202" s="73" t="n">
        <v>6185</v>
      </c>
      <c r="G3202" s="73" t="n">
        <v>1.27</v>
      </c>
    </row>
    <row r="3203" ht="28" customHeight="1">
      <c r="A3203" s="68" t="inlineStr">
        <is>
          <t>Kepler-704 b</t>
        </is>
      </c>
      <c r="B3203" s="68" t="inlineStr">
        <is>
          <t>Kepler-704</t>
        </is>
      </c>
      <c r="C3203" s="68" t="inlineStr">
        <is>
          <t>Transit</t>
        </is>
      </c>
      <c r="D3203" s="74" t="n">
        <v>2.61</v>
      </c>
      <c r="E3203" s="74" t="n">
        <v>3.76182115</v>
      </c>
      <c r="F3203" s="74" t="n">
        <v>5616</v>
      </c>
      <c r="G3203" s="74" t="n">
        <v>0.96</v>
      </c>
    </row>
    <row r="3204" ht="28" customHeight="1">
      <c r="A3204" s="66" t="inlineStr">
        <is>
          <t>Kepler-705 b</t>
        </is>
      </c>
      <c r="B3204" s="66" t="inlineStr">
        <is>
          <t>Kepler-705</t>
        </is>
      </c>
      <c r="C3204" s="66" t="inlineStr">
        <is>
          <t>Transit</t>
        </is>
      </c>
      <c r="D3204" s="73" t="n">
        <v>2.11</v>
      </c>
      <c r="E3204" s="73" t="n">
        <v>56.0560538</v>
      </c>
      <c r="F3204" s="73" t="n">
        <v>3722</v>
      </c>
      <c r="G3204" s="73" t="n">
        <v>0.51</v>
      </c>
    </row>
    <row r="3205" ht="28" customHeight="1">
      <c r="A3205" s="68" t="inlineStr">
        <is>
          <t>Kepler-707 b</t>
        </is>
      </c>
      <c r="B3205" s="68" t="inlineStr">
        <is>
          <t>Kepler-707</t>
        </is>
      </c>
      <c r="C3205" s="68" t="inlineStr">
        <is>
          <t>Transit</t>
        </is>
      </c>
      <c r="D3205" s="74" t="n">
        <v>1.33</v>
      </c>
      <c r="E3205" s="74" t="n">
        <v>2.237492751</v>
      </c>
      <c r="F3205" s="74" t="n">
        <v>5099</v>
      </c>
      <c r="G3205" s="74" t="n">
        <v>0.76</v>
      </c>
    </row>
    <row r="3206" ht="28" customHeight="1">
      <c r="A3206" s="66" t="inlineStr">
        <is>
          <t>Kepler-708 b</t>
        </is>
      </c>
      <c r="B3206" s="66" t="inlineStr">
        <is>
          <t>Kepler-708</t>
        </is>
      </c>
      <c r="C3206" s="66" t="inlineStr">
        <is>
          <t>Transit</t>
        </is>
      </c>
      <c r="D3206" s="73" t="n">
        <v>2.93</v>
      </c>
      <c r="E3206" s="73" t="n">
        <v>3.167891938</v>
      </c>
      <c r="F3206" s="73" t="n">
        <v>5692</v>
      </c>
      <c r="G3206" s="73" t="n">
        <v>0.96</v>
      </c>
    </row>
    <row r="3207" ht="28" customHeight="1">
      <c r="A3207" s="68" t="inlineStr">
        <is>
          <t>Kepler-709 b</t>
        </is>
      </c>
      <c r="B3207" s="68" t="inlineStr">
        <is>
          <t>Kepler-709</t>
        </is>
      </c>
      <c r="C3207" s="68" t="inlineStr">
        <is>
          <t>Transit</t>
        </is>
      </c>
      <c r="D3207" s="74" t="n">
        <v>2.92</v>
      </c>
      <c r="E3207" s="74" t="n">
        <v>16.08524954</v>
      </c>
      <c r="F3207" s="74" t="n">
        <v>5071</v>
      </c>
      <c r="G3207" s="74" t="n">
        <v>0.77</v>
      </c>
    </row>
    <row r="3208" ht="28" customHeight="1">
      <c r="A3208" s="66" t="inlineStr">
        <is>
          <t>Kepler-710 b</t>
        </is>
      </c>
      <c r="B3208" s="66" t="inlineStr">
        <is>
          <t>Kepler-710</t>
        </is>
      </c>
      <c r="C3208" s="66" t="inlineStr">
        <is>
          <t>Transit</t>
        </is>
      </c>
      <c r="D3208" s="73" t="n">
        <v>1.88</v>
      </c>
      <c r="E3208" s="73" t="n">
        <v>4.347285527</v>
      </c>
      <c r="F3208" s="73" t="n">
        <v>5611</v>
      </c>
      <c r="G3208" s="73" t="n">
        <v>0.91</v>
      </c>
    </row>
    <row r="3209" ht="28" customHeight="1">
      <c r="A3209" s="68" t="inlineStr">
        <is>
          <t>Kepler-711 b</t>
        </is>
      </c>
      <c r="B3209" s="68" t="inlineStr">
        <is>
          <t>Kepler-711</t>
        </is>
      </c>
      <c r="C3209" s="68" t="inlineStr">
        <is>
          <t>Transit</t>
        </is>
      </c>
      <c r="D3209" s="74" t="n">
        <v>3.41</v>
      </c>
      <c r="E3209" s="74" t="n">
        <v>23.58914398</v>
      </c>
      <c r="F3209" s="74" t="n">
        <v>5222</v>
      </c>
      <c r="G3209" s="74" t="n">
        <v>0.8</v>
      </c>
    </row>
    <row r="3210" ht="28" customHeight="1">
      <c r="A3210" s="66" t="inlineStr">
        <is>
          <t>Kepler-712 b</t>
        </is>
      </c>
      <c r="B3210" s="66" t="inlineStr">
        <is>
          <t>Kepler-712</t>
        </is>
      </c>
      <c r="C3210" s="66" t="inlineStr">
        <is>
          <t>Transit</t>
        </is>
      </c>
      <c r="D3210" s="73" t="n">
        <v>3.41</v>
      </c>
      <c r="E3210" s="73" t="n">
        <v>21.02247699</v>
      </c>
      <c r="F3210" s="73" t="n">
        <v>5148</v>
      </c>
      <c r="G3210" s="73" t="n">
        <v>0.78</v>
      </c>
    </row>
    <row r="3211" ht="28" customHeight="1">
      <c r="A3211" s="68" t="inlineStr">
        <is>
          <t>Kepler-712 c</t>
        </is>
      </c>
      <c r="B3211" s="68" t="inlineStr">
        <is>
          <t>Kepler-712</t>
        </is>
      </c>
      <c r="C3211" s="68" t="inlineStr">
        <is>
          <t>Transit</t>
        </is>
      </c>
      <c r="D3211" s="74" t="n">
        <v>4.85</v>
      </c>
      <c r="E3211" s="74" t="n">
        <v>226.89047</v>
      </c>
      <c r="F3211" s="74" t="n">
        <v>5148</v>
      </c>
      <c r="G3211" s="74" t="n">
        <v>0.78</v>
      </c>
    </row>
    <row r="3212" ht="28" customHeight="1">
      <c r="A3212" s="66" t="inlineStr">
        <is>
          <t>Kepler-713 b</t>
        </is>
      </c>
      <c r="B3212" s="66" t="inlineStr">
        <is>
          <t>Kepler-713</t>
        </is>
      </c>
      <c r="C3212" s="66" t="inlineStr">
        <is>
          <t>Transit</t>
        </is>
      </c>
      <c r="D3212" s="73" t="n">
        <v>2.48</v>
      </c>
      <c r="E3212" s="73" t="n">
        <v>7.411141</v>
      </c>
      <c r="F3212" s="73" t="n">
        <v>5785</v>
      </c>
      <c r="G3212" s="73" t="n">
        <v>0.99</v>
      </c>
    </row>
    <row r="3213" ht="28" customHeight="1">
      <c r="A3213" s="68" t="inlineStr">
        <is>
          <t>Kepler-714 b</t>
        </is>
      </c>
      <c r="B3213" s="68" t="inlineStr">
        <is>
          <t>Kepler-714</t>
        </is>
      </c>
      <c r="C3213" s="68" t="inlineStr">
        <is>
          <t>Transit</t>
        </is>
      </c>
      <c r="D3213" s="74" t="n">
        <v>9.67</v>
      </c>
      <c r="E3213" s="74" t="n">
        <v>8.098887985999999</v>
      </c>
      <c r="F3213" s="74" t="n">
        <v>5995</v>
      </c>
      <c r="G3213" s="74" t="n">
        <v>1.12</v>
      </c>
    </row>
    <row r="3214" ht="28" customHeight="1">
      <c r="A3214" s="66" t="inlineStr">
        <is>
          <t>Kepler-715 b</t>
        </is>
      </c>
      <c r="B3214" s="66" t="inlineStr">
        <is>
          <t>Kepler-715</t>
        </is>
      </c>
      <c r="C3214" s="66" t="inlineStr">
        <is>
          <t>Transit</t>
        </is>
      </c>
      <c r="D3214" s="73" t="n">
        <v>3.75</v>
      </c>
      <c r="E3214" s="73" t="n">
        <v>10.00652995</v>
      </c>
      <c r="F3214" s="73" t="n">
        <v>5871</v>
      </c>
      <c r="G3214" s="73" t="n">
        <v>1.04</v>
      </c>
    </row>
    <row r="3215" ht="28" customHeight="1">
      <c r="A3215" s="68" t="inlineStr">
        <is>
          <t>Kepler-716 b</t>
        </is>
      </c>
      <c r="B3215" s="68" t="inlineStr">
        <is>
          <t>Kepler-716</t>
        </is>
      </c>
      <c r="C3215" s="68" t="inlineStr">
        <is>
          <t>Transit</t>
        </is>
      </c>
      <c r="D3215" s="74" t="n">
        <v>2.9</v>
      </c>
      <c r="E3215" s="74" t="n">
        <v>10.37168453</v>
      </c>
      <c r="F3215" s="74" t="n">
        <v>5099</v>
      </c>
      <c r="G3215" s="74" t="n">
        <v>0.78</v>
      </c>
    </row>
    <row r="3216" ht="28" customHeight="1">
      <c r="A3216" s="66" t="inlineStr">
        <is>
          <t>Kepler-716 c</t>
        </is>
      </c>
      <c r="B3216" s="66" t="inlineStr">
        <is>
          <t>Kepler-716</t>
        </is>
      </c>
      <c r="C3216" s="66" t="inlineStr">
        <is>
          <t>Transit</t>
        </is>
      </c>
      <c r="D3216" s="73" t="n">
        <v>1.39281536</v>
      </c>
      <c r="E3216" s="73" t="n">
        <v>3.96999</v>
      </c>
      <c r="F3216" s="73" t="n">
        <v>5012</v>
      </c>
      <c r="G3216" s="73" t="n">
        <v>0.742183</v>
      </c>
    </row>
    <row r="3217" ht="28" customHeight="1">
      <c r="A3217" s="68" t="inlineStr">
        <is>
          <t>Kepler-717 b</t>
        </is>
      </c>
      <c r="B3217" s="68" t="inlineStr">
        <is>
          <t>Kepler-717</t>
        </is>
      </c>
      <c r="C3217" s="68" t="inlineStr">
        <is>
          <t>Transit</t>
        </is>
      </c>
      <c r="D3217" s="74" t="n">
        <v>2.42</v>
      </c>
      <c r="E3217" s="74" t="n">
        <v>4.40840023</v>
      </c>
      <c r="F3217" s="74" t="n">
        <v>5485</v>
      </c>
      <c r="G3217" s="74" t="n">
        <v>0.85</v>
      </c>
    </row>
    <row r="3218" ht="28" customHeight="1">
      <c r="A3218" s="66" t="inlineStr">
        <is>
          <t>Kepler-718 b</t>
        </is>
      </c>
      <c r="B3218" s="66" t="inlineStr">
        <is>
          <t>Kepler-718</t>
        </is>
      </c>
      <c r="C3218" s="66" t="inlineStr">
        <is>
          <t>Transit</t>
        </is>
      </c>
      <c r="D3218" s="73" t="n">
        <v>16.56</v>
      </c>
      <c r="E3218" s="73" t="n">
        <v>2.052349905</v>
      </c>
      <c r="F3218" s="73" t="n">
        <v>6191</v>
      </c>
      <c r="G3218" s="73" t="n">
        <v>1.3</v>
      </c>
    </row>
    <row r="3219" ht="28" customHeight="1">
      <c r="A3219" s="68" t="inlineStr">
        <is>
          <t>Kepler-719 b</t>
        </is>
      </c>
      <c r="B3219" s="68" t="inlineStr">
        <is>
          <t>Kepler-719</t>
        </is>
      </c>
      <c r="C3219" s="68" t="inlineStr">
        <is>
          <t>Transit</t>
        </is>
      </c>
      <c r="D3219" s="74" t="n">
        <v>8.52</v>
      </c>
      <c r="E3219" s="74" t="n">
        <v>5.007317779</v>
      </c>
      <c r="F3219" s="74" t="n">
        <v>5777</v>
      </c>
      <c r="G3219" s="74" t="n">
        <v>0.98</v>
      </c>
    </row>
    <row r="3220" ht="28" customHeight="1">
      <c r="A3220" s="66" t="inlineStr">
        <is>
          <t>Kepler-720 b</t>
        </is>
      </c>
      <c r="B3220" s="66" t="inlineStr">
        <is>
          <t>Kepler-720</t>
        </is>
      </c>
      <c r="C3220" s="66" t="inlineStr">
        <is>
          <t>Transit</t>
        </is>
      </c>
      <c r="D3220" s="73" t="n">
        <v>8.41</v>
      </c>
      <c r="E3220" s="73" t="n">
        <v>4.708326542</v>
      </c>
      <c r="F3220" s="73" t="n">
        <v>5618</v>
      </c>
      <c r="G3220" s="73" t="n">
        <v>0.92</v>
      </c>
    </row>
    <row r="3221" ht="28" customHeight="1">
      <c r="A3221" s="68" t="inlineStr">
        <is>
          <t>Kepler-721 b</t>
        </is>
      </c>
      <c r="B3221" s="68" t="inlineStr">
        <is>
          <t>Kepler-721</t>
        </is>
      </c>
      <c r="C3221" s="68" t="inlineStr">
        <is>
          <t>Transit</t>
        </is>
      </c>
      <c r="D3221" s="74" t="n">
        <v>2.64</v>
      </c>
      <c r="E3221" s="74" t="n">
        <v>5.392025388</v>
      </c>
      <c r="F3221" s="74" t="n">
        <v>5075</v>
      </c>
      <c r="G3221" s="74" t="n">
        <v>0.78</v>
      </c>
    </row>
    <row r="3222" ht="28" customHeight="1">
      <c r="A3222" s="66" t="inlineStr">
        <is>
          <t>Kepler-722 b</t>
        </is>
      </c>
      <c r="B3222" s="66" t="inlineStr">
        <is>
          <t>Kepler-722</t>
        </is>
      </c>
      <c r="C3222" s="66" t="inlineStr">
        <is>
          <t>Transit</t>
        </is>
      </c>
      <c r="D3222" s="73" t="n">
        <v>2.63</v>
      </c>
      <c r="E3222" s="73" t="n">
        <v>4.093573252</v>
      </c>
      <c r="F3222" s="73" t="n">
        <v>5863</v>
      </c>
      <c r="G3222" s="73" t="n">
        <v>1.05</v>
      </c>
    </row>
    <row r="3223" ht="28" customHeight="1">
      <c r="A3223" s="68" t="inlineStr">
        <is>
          <t>Kepler-722 c</t>
        </is>
      </c>
      <c r="B3223" s="68" t="inlineStr">
        <is>
          <t>Kepler-722</t>
        </is>
      </c>
      <c r="C3223" s="68" t="inlineStr">
        <is>
          <t>Transit</t>
        </is>
      </c>
      <c r="D3223" s="74" t="n">
        <v>2.82</v>
      </c>
      <c r="E3223" s="74" t="n">
        <v>105.144749</v>
      </c>
      <c r="F3223" s="74" t="n">
        <v>5863</v>
      </c>
      <c r="G3223" s="74" t="n">
        <v>1.05</v>
      </c>
    </row>
    <row r="3224" ht="28" customHeight="1">
      <c r="A3224" s="66" t="inlineStr">
        <is>
          <t>Kepler-723 b</t>
        </is>
      </c>
      <c r="B3224" s="66" t="inlineStr">
        <is>
          <t>Kepler-723</t>
        </is>
      </c>
      <c r="C3224" s="66" t="inlineStr">
        <is>
          <t>Transit</t>
        </is>
      </c>
      <c r="D3224" s="73" t="n">
        <v>12.19</v>
      </c>
      <c r="E3224" s="73" t="n">
        <v>4.082275068</v>
      </c>
      <c r="F3224" s="73" t="n">
        <v>5539</v>
      </c>
      <c r="G3224" s="73" t="n">
        <v>0.89</v>
      </c>
    </row>
    <row r="3225" ht="28" customHeight="1">
      <c r="A3225" s="68" t="inlineStr">
        <is>
          <t>Kepler-724 b</t>
        </is>
      </c>
      <c r="B3225" s="68" t="inlineStr">
        <is>
          <t>Kepler-724</t>
        </is>
      </c>
      <c r="C3225" s="68" t="inlineStr">
        <is>
          <t>Transit</t>
        </is>
      </c>
      <c r="D3225" s="74" t="n">
        <v>3.29</v>
      </c>
      <c r="E3225" s="74" t="n">
        <v>3.314946338</v>
      </c>
      <c r="F3225" s="74" t="n">
        <v>5437</v>
      </c>
      <c r="G3225" s="74" t="n">
        <v>0.86</v>
      </c>
    </row>
    <row r="3226" ht="28" customHeight="1">
      <c r="A3226" s="66" t="inlineStr">
        <is>
          <t>Kepler-725 b</t>
        </is>
      </c>
      <c r="B3226" s="66" t="inlineStr">
        <is>
          <t>Kepler-725</t>
        </is>
      </c>
      <c r="C3226" s="66" t="inlineStr">
        <is>
          <t>Transit</t>
        </is>
      </c>
      <c r="D3226" s="73" t="n">
        <v>10.8</v>
      </c>
      <c r="E3226" s="73" t="n">
        <v>39.64372</v>
      </c>
      <c r="F3226" s="73" t="n">
        <v>5395</v>
      </c>
      <c r="G3226" s="73" t="n">
        <v>0.88</v>
      </c>
    </row>
    <row r="3227" ht="28" customHeight="1">
      <c r="A3227" s="68" t="inlineStr">
        <is>
          <t>Kepler-726 b</t>
        </is>
      </c>
      <c r="B3227" s="68" t="inlineStr">
        <is>
          <t>Kepler-726</t>
        </is>
      </c>
      <c r="C3227" s="68" t="inlineStr">
        <is>
          <t>Transit</t>
        </is>
      </c>
      <c r="D3227" s="74" t="n">
        <v>3.26</v>
      </c>
      <c r="E3227" s="74" t="n">
        <v>21.80451088</v>
      </c>
      <c r="F3227" s="74" t="n">
        <v>5452</v>
      </c>
      <c r="G3227" s="74" t="n">
        <v>0.85</v>
      </c>
    </row>
    <row r="3228" ht="28" customHeight="1">
      <c r="A3228" s="66" t="inlineStr">
        <is>
          <t>Kepler-727 b</t>
        </is>
      </c>
      <c r="B3228" s="66" t="inlineStr">
        <is>
          <t>Kepler-727</t>
        </is>
      </c>
      <c r="C3228" s="66" t="inlineStr">
        <is>
          <t>Transit</t>
        </is>
      </c>
      <c r="D3228" s="73" t="n">
        <v>2.53</v>
      </c>
      <c r="E3228" s="73" t="n">
        <v>5.154484417</v>
      </c>
      <c r="F3228" s="73" t="n">
        <v>5441</v>
      </c>
      <c r="G3228" s="73" t="n">
        <v>0.86</v>
      </c>
    </row>
    <row r="3229" ht="28" customHeight="1">
      <c r="A3229" s="68" t="inlineStr">
        <is>
          <t>Kepler-728 b</t>
        </is>
      </c>
      <c r="B3229" s="68" t="inlineStr">
        <is>
          <t>Kepler-728</t>
        </is>
      </c>
      <c r="C3229" s="68" t="inlineStr">
        <is>
          <t>Transit</t>
        </is>
      </c>
      <c r="D3229" s="74" t="n">
        <v>3.34</v>
      </c>
      <c r="E3229" s="74" t="n">
        <v>5.743477265</v>
      </c>
      <c r="F3229" s="74" t="n">
        <v>5660</v>
      </c>
      <c r="G3229" s="74" t="n">
        <v>0.93</v>
      </c>
    </row>
    <row r="3230" ht="28" customHeight="1">
      <c r="A3230" s="66" t="inlineStr">
        <is>
          <t>Kepler-729 b</t>
        </is>
      </c>
      <c r="B3230" s="66" t="inlineStr">
        <is>
          <t>Kepler-729</t>
        </is>
      </c>
      <c r="C3230" s="66" t="inlineStr">
        <is>
          <t>Transit</t>
        </is>
      </c>
      <c r="D3230" s="73" t="n">
        <v>3.58</v>
      </c>
      <c r="E3230" s="73" t="n">
        <v>3.166353714</v>
      </c>
      <c r="F3230" s="73" t="n">
        <v>5633</v>
      </c>
      <c r="G3230" s="73" t="n">
        <v>0.91</v>
      </c>
    </row>
    <row r="3231" ht="28" customHeight="1">
      <c r="A3231" s="68" t="inlineStr">
        <is>
          <t>Kepler-730 b</t>
        </is>
      </c>
      <c r="B3231" s="68" t="inlineStr">
        <is>
          <t>Kepler-730</t>
        </is>
      </c>
      <c r="C3231" s="68" t="inlineStr">
        <is>
          <t>Transit</t>
        </is>
      </c>
      <c r="D3231" s="74" t="n">
        <v>12.3299</v>
      </c>
      <c r="E3231" s="74" t="n">
        <v>6.491682808</v>
      </c>
      <c r="F3231" s="74" t="n">
        <v>5620</v>
      </c>
      <c r="G3231" s="74" t="n">
        <v>1.411</v>
      </c>
    </row>
    <row r="3232" ht="28" customHeight="1">
      <c r="A3232" s="66" t="inlineStr">
        <is>
          <t>Kepler-730 c</t>
        </is>
      </c>
      <c r="B3232" s="66" t="inlineStr">
        <is>
          <t>Kepler-730</t>
        </is>
      </c>
      <c r="C3232" s="66" t="inlineStr">
        <is>
          <t>Transit</t>
        </is>
      </c>
      <c r="D3232" s="73" t="n">
        <v>1.56926</v>
      </c>
      <c r="E3232" s="73" t="n">
        <v>2.85188338</v>
      </c>
      <c r="F3232" s="73" t="n">
        <v>5620</v>
      </c>
      <c r="G3232" s="73" t="n">
        <v>1.411</v>
      </c>
    </row>
    <row r="3233" ht="28" customHeight="1">
      <c r="A3233" s="68" t="inlineStr">
        <is>
          <t>Kepler-731 b</t>
        </is>
      </c>
      <c r="B3233" s="68" t="inlineStr">
        <is>
          <t>Kepler-731</t>
        </is>
      </c>
      <c r="C3233" s="68" t="inlineStr">
        <is>
          <t>Transit</t>
        </is>
      </c>
      <c r="D3233" s="74" t="n">
        <v>13.88</v>
      </c>
      <c r="E3233" s="74" t="n">
        <v>3.855603551</v>
      </c>
      <c r="F3233" s="74" t="n">
        <v>5849</v>
      </c>
      <c r="G3233" s="74" t="n">
        <v>1.06</v>
      </c>
    </row>
    <row r="3234" ht="28" customHeight="1">
      <c r="A3234" s="66" t="inlineStr">
        <is>
          <t>Kepler-732 b</t>
        </is>
      </c>
      <c r="B3234" s="66" t="inlineStr">
        <is>
          <t>Kepler-732</t>
        </is>
      </c>
      <c r="C3234" s="66" t="inlineStr">
        <is>
          <t>Transit</t>
        </is>
      </c>
      <c r="D3234" s="73" t="n">
        <v>2.18</v>
      </c>
      <c r="E3234" s="73" t="n">
        <v>9.467814047999999</v>
      </c>
      <c r="F3234" s="73" t="n">
        <v>3631</v>
      </c>
      <c r="G3234" s="73" t="n">
        <v>0.46</v>
      </c>
    </row>
    <row r="3235" ht="28" customHeight="1">
      <c r="A3235" s="68" t="inlineStr">
        <is>
          <t>Kepler-732 c</t>
        </is>
      </c>
      <c r="B3235" s="68" t="inlineStr">
        <is>
          <t>Kepler-732</t>
        </is>
      </c>
      <c r="C3235" s="68" t="inlineStr">
        <is>
          <t>Transit</t>
        </is>
      </c>
      <c r="D3235" s="74" t="n">
        <v>1.27</v>
      </c>
      <c r="E3235" s="74" t="n">
        <v>0.893041236</v>
      </c>
      <c r="F3235" s="74" t="n">
        <v>3631</v>
      </c>
      <c r="G3235" s="74" t="n">
        <v>0.46</v>
      </c>
    </row>
    <row r="3236" ht="28" customHeight="1">
      <c r="A3236" s="66" t="inlineStr">
        <is>
          <t>Kepler-733 b</t>
        </is>
      </c>
      <c r="B3236" s="66" t="inlineStr">
        <is>
          <t>Kepler-733</t>
        </is>
      </c>
      <c r="C3236" s="66" t="inlineStr">
        <is>
          <t>Transit</t>
        </is>
      </c>
      <c r="D3236" s="73" t="n">
        <v>2.82</v>
      </c>
      <c r="E3236" s="73" t="n">
        <v>20.83424726</v>
      </c>
      <c r="F3236" s="73" t="n">
        <v>5418</v>
      </c>
      <c r="G3236" s="73" t="n">
        <v>0.86</v>
      </c>
    </row>
    <row r="3237" ht="28" customHeight="1">
      <c r="A3237" s="68" t="inlineStr">
        <is>
          <t>Kepler-734 b</t>
        </is>
      </c>
      <c r="B3237" s="68" t="inlineStr">
        <is>
          <t>Kepler-734</t>
        </is>
      </c>
      <c r="C3237" s="68" t="inlineStr">
        <is>
          <t>Transit</t>
        </is>
      </c>
      <c r="D3237" s="74" t="n">
        <v>3.56</v>
      </c>
      <c r="E3237" s="74" t="n">
        <v>6.104852856</v>
      </c>
      <c r="F3237" s="74" t="n">
        <v>5326</v>
      </c>
      <c r="G3237" s="74" t="n">
        <v>0.78</v>
      </c>
    </row>
    <row r="3238" ht="28" customHeight="1">
      <c r="A3238" s="66" t="inlineStr">
        <is>
          <t>Kepler-735 b</t>
        </is>
      </c>
      <c r="B3238" s="66" t="inlineStr">
        <is>
          <t>Kepler-735</t>
        </is>
      </c>
      <c r="C3238" s="66" t="inlineStr">
        <is>
          <t>Transit</t>
        </is>
      </c>
      <c r="D3238" s="73" t="n">
        <v>2.95</v>
      </c>
      <c r="E3238" s="73" t="n">
        <v>11.51516988</v>
      </c>
      <c r="F3238" s="73" t="n">
        <v>5107</v>
      </c>
      <c r="G3238" s="73" t="n">
        <v>0.8</v>
      </c>
    </row>
    <row r="3239" ht="28" customHeight="1">
      <c r="A3239" s="68" t="inlineStr">
        <is>
          <t>Kepler-736 b</t>
        </is>
      </c>
      <c r="B3239" s="68" t="inlineStr">
        <is>
          <t>Kepler-736</t>
        </is>
      </c>
      <c r="C3239" s="68" t="inlineStr">
        <is>
          <t>Transit</t>
        </is>
      </c>
      <c r="D3239" s="74" t="n">
        <v>2.93</v>
      </c>
      <c r="E3239" s="74" t="n">
        <v>3.60147201</v>
      </c>
      <c r="F3239" s="74" t="n">
        <v>5217</v>
      </c>
      <c r="G3239" s="74" t="n">
        <v>0.8100000000000001</v>
      </c>
    </row>
    <row r="3240" ht="28" customHeight="1">
      <c r="A3240" s="66" t="inlineStr">
        <is>
          <t>Kepler-737 b</t>
        </is>
      </c>
      <c r="B3240" s="66" t="inlineStr">
        <is>
          <t>Kepler-737</t>
        </is>
      </c>
      <c r="C3240" s="66" t="inlineStr">
        <is>
          <t>Transit</t>
        </is>
      </c>
      <c r="D3240" s="73" t="n">
        <v>1.96</v>
      </c>
      <c r="E3240" s="73" t="n">
        <v>28.59915399</v>
      </c>
      <c r="F3240" s="73" t="n">
        <v>3813</v>
      </c>
      <c r="G3240" s="73" t="n">
        <v>0.48</v>
      </c>
    </row>
    <row r="3241" ht="28" customHeight="1">
      <c r="A3241" s="68" t="inlineStr">
        <is>
          <t>Kepler-738 b</t>
        </is>
      </c>
      <c r="B3241" s="68" t="inlineStr">
        <is>
          <t>Kepler-738</t>
        </is>
      </c>
      <c r="C3241" s="68" t="inlineStr">
        <is>
          <t>Transit</t>
        </is>
      </c>
      <c r="D3241" s="74" t="n">
        <v>2.5</v>
      </c>
      <c r="E3241" s="74" t="n">
        <v>24.58721573</v>
      </c>
      <c r="F3241" s="74" t="n">
        <v>5327</v>
      </c>
      <c r="G3241" s="74" t="n">
        <v>0.82</v>
      </c>
    </row>
    <row r="3242" ht="28" customHeight="1">
      <c r="A3242" s="66" t="inlineStr">
        <is>
          <t>Kepler-739 b</t>
        </is>
      </c>
      <c r="B3242" s="66" t="inlineStr">
        <is>
          <t>Kepler-739</t>
        </is>
      </c>
      <c r="C3242" s="66" t="inlineStr">
        <is>
          <t>Transit</t>
        </is>
      </c>
      <c r="D3242" s="73" t="n">
        <v>3.32</v>
      </c>
      <c r="E3242" s="73" t="n">
        <v>12.53248465</v>
      </c>
      <c r="F3242" s="73" t="n">
        <v>5601</v>
      </c>
      <c r="G3242" s="73" t="n">
        <v>0.9</v>
      </c>
    </row>
    <row r="3243" ht="28" customHeight="1">
      <c r="A3243" s="68" t="inlineStr">
        <is>
          <t>Kepler-74 b</t>
        </is>
      </c>
      <c r="B3243" s="68" t="inlineStr">
        <is>
          <t>Kepler-74</t>
        </is>
      </c>
      <c r="C3243" s="68" t="inlineStr">
        <is>
          <t>Transit</t>
        </is>
      </c>
      <c r="D3243" s="74" t="n">
        <v>10.76</v>
      </c>
      <c r="E3243" s="74" t="n">
        <v>7.340711</v>
      </c>
      <c r="F3243" s="74" t="n">
        <v>6000</v>
      </c>
      <c r="G3243" s="74" t="n">
        <v>1.12</v>
      </c>
    </row>
    <row r="3244" ht="28" customHeight="1">
      <c r="A3244" s="66" t="inlineStr">
        <is>
          <t>Kepler-740 b</t>
        </is>
      </c>
      <c r="B3244" s="66" t="inlineStr">
        <is>
          <t>Kepler-740</t>
        </is>
      </c>
      <c r="C3244" s="66" t="inlineStr">
        <is>
          <t>Transit</t>
        </is>
      </c>
      <c r="D3244" s="73" t="n">
        <v>4.57</v>
      </c>
      <c r="E3244" s="73" t="n">
        <v>3.584101216</v>
      </c>
      <c r="F3244" s="73" t="n">
        <v>5438</v>
      </c>
      <c r="G3244" s="73" t="n">
        <v>0.87</v>
      </c>
    </row>
    <row r="3245" ht="28" customHeight="1">
      <c r="A3245" s="68" t="inlineStr">
        <is>
          <t>Kepler-741 b</t>
        </is>
      </c>
      <c r="B3245" s="68" t="inlineStr">
        <is>
          <t>Kepler-741</t>
        </is>
      </c>
      <c r="C3245" s="68" t="inlineStr">
        <is>
          <t>Transit</t>
        </is>
      </c>
      <c r="D3245" s="74" t="n">
        <v>2.97</v>
      </c>
      <c r="E3245" s="74" t="n">
        <v>7.03902374</v>
      </c>
      <c r="F3245" s="74" t="n">
        <v>6129</v>
      </c>
      <c r="G3245" s="74" t="n">
        <v>1.24</v>
      </c>
    </row>
    <row r="3246" ht="28" customHeight="1">
      <c r="A3246" s="66" t="inlineStr">
        <is>
          <t>Kepler-742 b</t>
        </is>
      </c>
      <c r="B3246" s="66" t="inlineStr">
        <is>
          <t>Kepler-742</t>
        </is>
      </c>
      <c r="C3246" s="66" t="inlineStr">
        <is>
          <t>Transit</t>
        </is>
      </c>
      <c r="D3246" s="73" t="n">
        <v>3.24</v>
      </c>
      <c r="E3246" s="73" t="n">
        <v>8.360868238</v>
      </c>
      <c r="F3246" s="73" t="n">
        <v>4642</v>
      </c>
      <c r="G3246" s="73" t="n">
        <v>0.71</v>
      </c>
    </row>
    <row r="3247" ht="28" customHeight="1">
      <c r="A3247" s="68" t="inlineStr">
        <is>
          <t>Kepler-743 b</t>
        </is>
      </c>
      <c r="B3247" s="68" t="inlineStr">
        <is>
          <t>Kepler-743</t>
        </is>
      </c>
      <c r="C3247" s="68" t="inlineStr">
        <is>
          <t>Transit</t>
        </is>
      </c>
      <c r="D3247" s="74" t="n">
        <v>1.21</v>
      </c>
      <c r="E3247" s="74" t="n">
        <v>3.179262921</v>
      </c>
      <c r="F3247" s="74" t="n">
        <v>5486</v>
      </c>
      <c r="G3247" s="74" t="n">
        <v>0.85</v>
      </c>
    </row>
    <row r="3248" ht="28" customHeight="1">
      <c r="A3248" s="66" t="inlineStr">
        <is>
          <t>Kepler-744 b</t>
        </is>
      </c>
      <c r="B3248" s="66" t="inlineStr">
        <is>
          <t>Kepler-744</t>
        </is>
      </c>
      <c r="C3248" s="66" t="inlineStr">
        <is>
          <t>Transit</t>
        </is>
      </c>
      <c r="D3248" s="73" t="n">
        <v>1.62</v>
      </c>
      <c r="E3248" s="73" t="n">
        <v>12.06222443</v>
      </c>
      <c r="F3248" s="73" t="n">
        <v>5594</v>
      </c>
      <c r="G3248" s="73" t="n">
        <v>0.93</v>
      </c>
    </row>
    <row r="3249" ht="28" customHeight="1">
      <c r="A3249" s="68" t="inlineStr">
        <is>
          <t>Kepler-745 b</t>
        </is>
      </c>
      <c r="B3249" s="68" t="inlineStr">
        <is>
          <t>Kepler-745</t>
        </is>
      </c>
      <c r="C3249" s="68" t="inlineStr">
        <is>
          <t>Transit</t>
        </is>
      </c>
      <c r="D3249" s="74" t="n">
        <v>2.16</v>
      </c>
      <c r="E3249" s="74" t="n">
        <v>9.931435560000001</v>
      </c>
      <c r="F3249" s="74" t="n">
        <v>5849</v>
      </c>
      <c r="G3249" s="74" t="n">
        <v>1.04</v>
      </c>
    </row>
    <row r="3250" ht="28" customHeight="1">
      <c r="A3250" s="66" t="inlineStr">
        <is>
          <t>Kepler-746 b</t>
        </is>
      </c>
      <c r="B3250" s="66" t="inlineStr">
        <is>
          <t>Kepler-746</t>
        </is>
      </c>
      <c r="C3250" s="66" t="inlineStr">
        <is>
          <t>Transit</t>
        </is>
      </c>
      <c r="D3250" s="73" t="n">
        <v>1.11</v>
      </c>
      <c r="E3250" s="73" t="n">
        <v>3.48159251</v>
      </c>
      <c r="F3250" s="73" t="n">
        <v>5418</v>
      </c>
      <c r="G3250" s="73" t="n">
        <v>0.93</v>
      </c>
    </row>
    <row r="3251" ht="28" customHeight="1">
      <c r="A3251" s="68" t="inlineStr">
        <is>
          <t>Kepler-747 b</t>
        </is>
      </c>
      <c r="B3251" s="68" t="inlineStr">
        <is>
          <t>Kepler-747</t>
        </is>
      </c>
      <c r="C3251" s="68" t="inlineStr">
        <is>
          <t>Transit</t>
        </is>
      </c>
      <c r="D3251" s="74" t="n">
        <v>5.27</v>
      </c>
      <c r="E3251" s="74" t="n">
        <v>35.61760587</v>
      </c>
      <c r="F3251" s="74" t="n">
        <v>5096</v>
      </c>
      <c r="G3251" s="74" t="n">
        <v>0.78</v>
      </c>
    </row>
    <row r="3252" ht="28" customHeight="1">
      <c r="A3252" s="66" t="inlineStr">
        <is>
          <t>Kepler-748 b</t>
        </is>
      </c>
      <c r="B3252" s="66" t="inlineStr">
        <is>
          <t>Kepler-748</t>
        </is>
      </c>
      <c r="C3252" s="66" t="inlineStr">
        <is>
          <t>Transit</t>
        </is>
      </c>
      <c r="D3252" s="73" t="n">
        <v>2.52</v>
      </c>
      <c r="E3252" s="73" t="n">
        <v>7.40742793</v>
      </c>
      <c r="F3252" s="73" t="n">
        <v>5934</v>
      </c>
      <c r="G3252" s="73" t="n">
        <v>1.1</v>
      </c>
    </row>
    <row r="3253" ht="28" customHeight="1">
      <c r="A3253" s="68" t="inlineStr">
        <is>
          <t>Kepler-749 b</t>
        </is>
      </c>
      <c r="B3253" s="68" t="inlineStr">
        <is>
          <t>Kepler-749</t>
        </is>
      </c>
      <c r="C3253" s="68" t="inlineStr">
        <is>
          <t>Transit</t>
        </is>
      </c>
      <c r="D3253" s="74" t="n">
        <v>3.1</v>
      </c>
      <c r="E3253" s="74" t="n">
        <v>17.31716585</v>
      </c>
      <c r="F3253" s="74" t="n">
        <v>5009</v>
      </c>
      <c r="G3253" s="74" t="n">
        <v>0.75</v>
      </c>
    </row>
    <row r="3254" ht="28" customHeight="1">
      <c r="A3254" s="66" t="inlineStr">
        <is>
          <t>Kepler-75 b</t>
        </is>
      </c>
      <c r="B3254" s="66" t="inlineStr">
        <is>
          <t>Kepler-75</t>
        </is>
      </c>
      <c r="C3254" s="66" t="inlineStr">
        <is>
          <t>Transit</t>
        </is>
      </c>
      <c r="D3254" s="73" t="n">
        <v>11.77</v>
      </c>
      <c r="E3254" s="73" t="n">
        <v>8.884911600000001</v>
      </c>
      <c r="F3254" s="73" t="n">
        <v>5200</v>
      </c>
      <c r="G3254" s="73" t="n">
        <v>0.89</v>
      </c>
    </row>
    <row r="3255" ht="28" customHeight="1">
      <c r="A3255" s="68" t="inlineStr">
        <is>
          <t>Kepler-750 b</t>
        </is>
      </c>
      <c r="B3255" s="68" t="inlineStr">
        <is>
          <t>Kepler-750</t>
        </is>
      </c>
      <c r="C3255" s="68" t="inlineStr">
        <is>
          <t>Transit</t>
        </is>
      </c>
      <c r="D3255" s="74" t="n">
        <v>3.07</v>
      </c>
      <c r="E3255" s="74" t="n">
        <v>9.428871790000001</v>
      </c>
      <c r="F3255" s="74" t="n">
        <v>6160</v>
      </c>
      <c r="G3255" s="74" t="n">
        <v>1.23</v>
      </c>
    </row>
    <row r="3256" ht="28" customHeight="1">
      <c r="A3256" s="66" t="inlineStr">
        <is>
          <t>Kepler-750 c</t>
        </is>
      </c>
      <c r="B3256" s="66" t="inlineStr">
        <is>
          <t>Kepler-750</t>
        </is>
      </c>
      <c r="C3256" s="66" t="inlineStr">
        <is>
          <t>Transit</t>
        </is>
      </c>
      <c r="D3256" s="73" t="n">
        <v>1.62</v>
      </c>
      <c r="E3256" s="73" t="n">
        <v>4.08899022</v>
      </c>
      <c r="F3256" s="73" t="n">
        <v>6160</v>
      </c>
      <c r="G3256" s="73" t="n">
        <v>1.23</v>
      </c>
    </row>
    <row r="3257" ht="28" customHeight="1">
      <c r="A3257" s="68" t="inlineStr">
        <is>
          <t>Kepler-751 b</t>
        </is>
      </c>
      <c r="B3257" s="68" t="inlineStr">
        <is>
          <t>Kepler-751</t>
        </is>
      </c>
      <c r="C3257" s="68" t="inlineStr">
        <is>
          <t>Transit</t>
        </is>
      </c>
      <c r="D3257" s="74" t="n">
        <v>2.46</v>
      </c>
      <c r="E3257" s="74" t="n">
        <v>17.44490636</v>
      </c>
      <c r="F3257" s="74" t="n">
        <v>5387</v>
      </c>
      <c r="G3257" s="74" t="n">
        <v>0.84</v>
      </c>
    </row>
    <row r="3258" ht="28" customHeight="1">
      <c r="A3258" s="66" t="inlineStr">
        <is>
          <t>Kepler-752 b</t>
        </is>
      </c>
      <c r="B3258" s="66" t="inlineStr">
        <is>
          <t>Kepler-752</t>
        </is>
      </c>
      <c r="C3258" s="66" t="inlineStr">
        <is>
          <t>Transit</t>
        </is>
      </c>
      <c r="D3258" s="73" t="n">
        <v>2.81</v>
      </c>
      <c r="E3258" s="73" t="n">
        <v>18.82747265</v>
      </c>
      <c r="F3258" s="73" t="n">
        <v>5373</v>
      </c>
      <c r="G3258" s="73" t="n">
        <v>0.83</v>
      </c>
    </row>
    <row r="3259" ht="28" customHeight="1">
      <c r="A3259" s="68" t="inlineStr">
        <is>
          <t>Kepler-753 b</t>
        </is>
      </c>
      <c r="B3259" s="68" t="inlineStr">
        <is>
          <t>Kepler-753</t>
        </is>
      </c>
      <c r="C3259" s="68" t="inlineStr">
        <is>
          <t>Transit</t>
        </is>
      </c>
      <c r="D3259" s="74" t="n">
        <v>1.91</v>
      </c>
      <c r="E3259" s="74" t="n">
        <v>5.747725012</v>
      </c>
      <c r="F3259" s="74" t="n">
        <v>4346</v>
      </c>
      <c r="G3259" s="74" t="n">
        <v>0.65</v>
      </c>
    </row>
    <row r="3260" ht="28" customHeight="1">
      <c r="A3260" s="66" t="inlineStr">
        <is>
          <t>Kepler-754 b</t>
        </is>
      </c>
      <c r="B3260" s="66" t="inlineStr">
        <is>
          <t>Kepler-754</t>
        </is>
      </c>
      <c r="C3260" s="66" t="inlineStr">
        <is>
          <t>Transit</t>
        </is>
      </c>
      <c r="D3260" s="73" t="n">
        <v>2.01</v>
      </c>
      <c r="E3260" s="73" t="n">
        <v>14.5596237</v>
      </c>
      <c r="F3260" s="73" t="n">
        <v>5935</v>
      </c>
      <c r="G3260" s="73" t="n">
        <v>1.08</v>
      </c>
    </row>
    <row r="3261" ht="28" customHeight="1">
      <c r="A3261" s="68" t="inlineStr">
        <is>
          <t>Kepler-755 b</t>
        </is>
      </c>
      <c r="B3261" s="68" t="inlineStr">
        <is>
          <t>Kepler-755</t>
        </is>
      </c>
      <c r="C3261" s="68" t="inlineStr">
        <is>
          <t>Transit</t>
        </is>
      </c>
      <c r="D3261" s="74" t="n">
        <v>1.76</v>
      </c>
      <c r="E3261" s="74" t="n">
        <v>1.269090374</v>
      </c>
      <c r="F3261" s="74" t="n">
        <v>5043</v>
      </c>
      <c r="G3261" s="74" t="n">
        <v>0.77</v>
      </c>
    </row>
    <row r="3262" ht="28" customHeight="1">
      <c r="A3262" s="66" t="inlineStr">
        <is>
          <t>Kepler-755 c</t>
        </is>
      </c>
      <c r="B3262" s="66" t="inlineStr">
        <is>
          <t>Kepler-755</t>
        </is>
      </c>
      <c r="C3262" s="66" t="inlineStr">
        <is>
          <t>Transit</t>
        </is>
      </c>
      <c r="D3262" s="73" t="n">
        <v>1.26</v>
      </c>
      <c r="E3262" s="73" t="n">
        <v>2.853133644</v>
      </c>
      <c r="F3262" s="73" t="n">
        <v>5043</v>
      </c>
      <c r="G3262" s="73" t="n">
        <v>0.77</v>
      </c>
    </row>
    <row r="3263" ht="28" customHeight="1">
      <c r="A3263" s="68" t="inlineStr">
        <is>
          <t>Kepler-756 b</t>
        </is>
      </c>
      <c r="B3263" s="68" t="inlineStr">
        <is>
          <t>Kepler-756</t>
        </is>
      </c>
      <c r="C3263" s="68" t="inlineStr">
        <is>
          <t>Transit</t>
        </is>
      </c>
      <c r="D3263" s="74" t="n">
        <v>1.12</v>
      </c>
      <c r="E3263" s="74" t="n">
        <v>1.224866322</v>
      </c>
      <c r="F3263" s="74" t="n">
        <v>5282</v>
      </c>
      <c r="G3263" s="74" t="n">
        <v>0.79</v>
      </c>
    </row>
    <row r="3264" ht="28" customHeight="1">
      <c r="A3264" s="66" t="inlineStr">
        <is>
          <t>Kepler-757 b</t>
        </is>
      </c>
      <c r="B3264" s="66" t="inlineStr">
        <is>
          <t>Kepler-757</t>
        </is>
      </c>
      <c r="C3264" s="66" t="inlineStr">
        <is>
          <t>Transit</t>
        </is>
      </c>
      <c r="D3264" s="73" t="n">
        <v>1.36</v>
      </c>
      <c r="E3264" s="73" t="n">
        <v>1.022678821</v>
      </c>
      <c r="F3264" s="73" t="n">
        <v>6014</v>
      </c>
      <c r="G3264" s="73" t="n">
        <v>1.13</v>
      </c>
    </row>
    <row r="3265" ht="28" customHeight="1">
      <c r="A3265" s="68" t="inlineStr">
        <is>
          <t>Kepler-758 b</t>
        </is>
      </c>
      <c r="B3265" s="68" t="inlineStr">
        <is>
          <t>Kepler-758</t>
        </is>
      </c>
      <c r="C3265" s="68" t="inlineStr">
        <is>
          <t>Transit</t>
        </is>
      </c>
      <c r="D3265" s="74" t="n">
        <v>2.48</v>
      </c>
      <c r="E3265" s="74" t="n">
        <v>12.1097104</v>
      </c>
      <c r="F3265" s="74" t="n">
        <v>6228</v>
      </c>
      <c r="G3265" s="74" t="n">
        <v>1.42</v>
      </c>
    </row>
    <row r="3266" ht="28" customHeight="1">
      <c r="A3266" s="66" t="inlineStr">
        <is>
          <t>Kepler-758 c</t>
        </is>
      </c>
      <c r="B3266" s="66" t="inlineStr">
        <is>
          <t>Kepler-758</t>
        </is>
      </c>
      <c r="C3266" s="66" t="inlineStr">
        <is>
          <t>Transit</t>
        </is>
      </c>
      <c r="D3266" s="73" t="n">
        <v>1.69</v>
      </c>
      <c r="E3266" s="73" t="n">
        <v>4.75793986</v>
      </c>
      <c r="F3266" s="73" t="n">
        <v>6228</v>
      </c>
      <c r="G3266" s="73" t="n">
        <v>1.42</v>
      </c>
    </row>
    <row r="3267" ht="28" customHeight="1">
      <c r="A3267" s="68" t="inlineStr">
        <is>
          <t>Kepler-758 d</t>
        </is>
      </c>
      <c r="B3267" s="68" t="inlineStr">
        <is>
          <t>Kepler-758</t>
        </is>
      </c>
      <c r="C3267" s="68" t="inlineStr">
        <is>
          <t>Transit</t>
        </is>
      </c>
      <c r="D3267" s="74" t="n">
        <v>2.12</v>
      </c>
      <c r="E3267" s="74" t="n">
        <v>20.4966197</v>
      </c>
      <c r="F3267" s="74" t="n">
        <v>6228</v>
      </c>
      <c r="G3267" s="74" t="n">
        <v>1.42</v>
      </c>
    </row>
    <row r="3268" ht="28" customHeight="1">
      <c r="A3268" s="66" t="inlineStr">
        <is>
          <t>Kepler-758 e</t>
        </is>
      </c>
      <c r="B3268" s="66" t="inlineStr">
        <is>
          <t>Kepler-758</t>
        </is>
      </c>
      <c r="C3268" s="66" t="inlineStr">
        <is>
          <t>Transit</t>
        </is>
      </c>
      <c r="D3268" s="73" t="n">
        <v>1.53</v>
      </c>
      <c r="E3268" s="73" t="n">
        <v>8.1934719</v>
      </c>
      <c r="F3268" s="73" t="n">
        <v>6228</v>
      </c>
      <c r="G3268" s="73" t="n">
        <v>1.42</v>
      </c>
    </row>
    <row r="3269" ht="28" customHeight="1">
      <c r="A3269" s="68" t="inlineStr">
        <is>
          <t>Kepler-759 b</t>
        </is>
      </c>
      <c r="B3269" s="68" t="inlineStr">
        <is>
          <t>Kepler-759</t>
        </is>
      </c>
      <c r="C3269" s="68" t="inlineStr">
        <is>
          <t>Transit</t>
        </is>
      </c>
      <c r="D3269" s="74" t="n">
        <v>2.27</v>
      </c>
      <c r="E3269" s="74" t="n">
        <v>41.805985</v>
      </c>
      <c r="F3269" s="74" t="n">
        <v>5860</v>
      </c>
      <c r="G3269" s="74" t="n">
        <v>1.04</v>
      </c>
    </row>
    <row r="3270" ht="28" customHeight="1">
      <c r="A3270" s="66" t="inlineStr">
        <is>
          <t>Kepler-760 b</t>
        </is>
      </c>
      <c r="B3270" s="66" t="inlineStr">
        <is>
          <t>Kepler-760</t>
        </is>
      </c>
      <c r="C3270" s="66" t="inlineStr">
        <is>
          <t>Transit</t>
        </is>
      </c>
      <c r="D3270" s="73" t="n">
        <v>3.06</v>
      </c>
      <c r="E3270" s="73" t="n">
        <v>8.70419416</v>
      </c>
      <c r="F3270" s="73" t="n">
        <v>5322</v>
      </c>
      <c r="G3270" s="73" t="n">
        <v>0.85</v>
      </c>
    </row>
    <row r="3271" ht="28" customHeight="1">
      <c r="A3271" s="68" t="inlineStr">
        <is>
          <t>Kepler-760 c</t>
        </is>
      </c>
      <c r="B3271" s="68" t="inlineStr">
        <is>
          <t>Kepler-760</t>
        </is>
      </c>
      <c r="C3271" s="68" t="inlineStr">
        <is>
          <t>Transit</t>
        </is>
      </c>
      <c r="D3271" s="74" t="n">
        <v>1.48</v>
      </c>
      <c r="E3271" s="74" t="n">
        <v>2.46697439</v>
      </c>
      <c r="F3271" s="74" t="n">
        <v>5322</v>
      </c>
      <c r="G3271" s="74" t="n">
        <v>0.85</v>
      </c>
    </row>
    <row r="3272" ht="28" customHeight="1">
      <c r="A3272" s="66" t="inlineStr">
        <is>
          <t>Kepler-761 b</t>
        </is>
      </c>
      <c r="B3272" s="66" t="inlineStr">
        <is>
          <t>Kepler-761</t>
        </is>
      </c>
      <c r="C3272" s="66" t="inlineStr">
        <is>
          <t>Transit</t>
        </is>
      </c>
      <c r="D3272" s="73" t="n">
        <v>2.03</v>
      </c>
      <c r="E3272" s="73" t="n">
        <v>10.12804789</v>
      </c>
      <c r="F3272" s="73" t="n">
        <v>5706</v>
      </c>
      <c r="G3272" s="73" t="n">
        <v>0.93</v>
      </c>
    </row>
    <row r="3273" ht="28" customHeight="1">
      <c r="A3273" s="68" t="inlineStr">
        <is>
          <t>Kepler-762 b</t>
        </is>
      </c>
      <c r="B3273" s="68" t="inlineStr">
        <is>
          <t>Kepler-762</t>
        </is>
      </c>
      <c r="C3273" s="68" t="inlineStr">
        <is>
          <t>Transit</t>
        </is>
      </c>
      <c r="D3273" s="74" t="n">
        <v>12.68</v>
      </c>
      <c r="E3273" s="74" t="n">
        <v>3.770552098</v>
      </c>
      <c r="F3273" s="74" t="n">
        <v>5944</v>
      </c>
      <c r="G3273" s="74" t="n">
        <v>1.08</v>
      </c>
    </row>
    <row r="3274" ht="28" customHeight="1">
      <c r="A3274" s="66" t="inlineStr">
        <is>
          <t>Kepler-763 b</t>
        </is>
      </c>
      <c r="B3274" s="66" t="inlineStr">
        <is>
          <t>Kepler-763</t>
        </is>
      </c>
      <c r="C3274" s="66" t="inlineStr">
        <is>
          <t>Transit</t>
        </is>
      </c>
      <c r="D3274" s="73" t="n">
        <v>1.22</v>
      </c>
      <c r="E3274" s="73" t="n">
        <v>1.19655156</v>
      </c>
      <c r="F3274" s="73" t="n">
        <v>5166</v>
      </c>
      <c r="G3274" s="73" t="n">
        <v>0.8</v>
      </c>
    </row>
    <row r="3275" ht="28" customHeight="1">
      <c r="A3275" s="68" t="inlineStr">
        <is>
          <t>Kepler-763 c</t>
        </is>
      </c>
      <c r="B3275" s="68" t="inlineStr">
        <is>
          <t>Kepler-763</t>
        </is>
      </c>
      <c r="C3275" s="68" t="inlineStr">
        <is>
          <t>Transit</t>
        </is>
      </c>
      <c r="D3275" s="74" t="n">
        <v>1.42</v>
      </c>
      <c r="E3275" s="74" t="n">
        <v>4.09667624</v>
      </c>
      <c r="F3275" s="74" t="n">
        <v>4999</v>
      </c>
      <c r="G3275" s="74" t="n">
        <v>0.843</v>
      </c>
    </row>
    <row r="3276" ht="28" customHeight="1">
      <c r="A3276" s="66" t="inlineStr">
        <is>
          <t>Kepler-763 d</t>
        </is>
      </c>
      <c r="B3276" s="66" t="inlineStr">
        <is>
          <t>Kepler-763</t>
        </is>
      </c>
      <c r="C3276" s="66" t="inlineStr">
        <is>
          <t>Transit</t>
        </is>
      </c>
      <c r="D3276" s="73" t="n">
        <v>1.67</v>
      </c>
      <c r="E3276" s="73" t="n">
        <v>6.50327035</v>
      </c>
      <c r="F3276" s="73" t="n">
        <v>4999</v>
      </c>
      <c r="G3276" s="73" t="n">
        <v>0.843</v>
      </c>
    </row>
    <row r="3277" ht="28" customHeight="1">
      <c r="A3277" s="68" t="inlineStr">
        <is>
          <t>Kepler-764 b</t>
        </is>
      </c>
      <c r="B3277" s="68" t="inlineStr">
        <is>
          <t>Kepler-764</t>
        </is>
      </c>
      <c r="C3277" s="68" t="inlineStr">
        <is>
          <t>Transit</t>
        </is>
      </c>
      <c r="D3277" s="74" t="n">
        <v>1.64</v>
      </c>
      <c r="E3277" s="74" t="n">
        <v>7.33683936</v>
      </c>
      <c r="F3277" s="74" t="n">
        <v>5557</v>
      </c>
      <c r="G3277" s="74" t="n">
        <v>0.89</v>
      </c>
    </row>
    <row r="3278" ht="28" customHeight="1">
      <c r="A3278" s="66" t="inlineStr">
        <is>
          <t>Kepler-765 b</t>
        </is>
      </c>
      <c r="B3278" s="66" t="inlineStr">
        <is>
          <t>Kepler-765</t>
        </is>
      </c>
      <c r="C3278" s="66" t="inlineStr">
        <is>
          <t>Transit</t>
        </is>
      </c>
      <c r="D3278" s="73" t="n">
        <v>2.43</v>
      </c>
      <c r="E3278" s="73" t="n">
        <v>27.6655226</v>
      </c>
      <c r="F3278" s="73" t="n">
        <v>5901</v>
      </c>
      <c r="G3278" s="73" t="n">
        <v>1.06</v>
      </c>
    </row>
    <row r="3279" ht="28" customHeight="1">
      <c r="A3279" s="68" t="inlineStr">
        <is>
          <t>Kepler-766 b</t>
        </is>
      </c>
      <c r="B3279" s="68" t="inlineStr">
        <is>
          <t>Kepler-766</t>
        </is>
      </c>
      <c r="C3279" s="68" t="inlineStr">
        <is>
          <t>Transit</t>
        </is>
      </c>
      <c r="D3279" s="74" t="n">
        <v>3.39</v>
      </c>
      <c r="E3279" s="74" t="n">
        <v>6.10027804</v>
      </c>
      <c r="F3279" s="74" t="n">
        <v>5992</v>
      </c>
      <c r="G3279" s="74" t="n">
        <v>1.15</v>
      </c>
    </row>
    <row r="3280" ht="28" customHeight="1">
      <c r="A3280" s="66" t="inlineStr">
        <is>
          <t>Kepler-767 b</t>
        </is>
      </c>
      <c r="B3280" s="66" t="inlineStr">
        <is>
          <t>Kepler-767</t>
        </is>
      </c>
      <c r="C3280" s="66" t="inlineStr">
        <is>
          <t>Transit</t>
        </is>
      </c>
      <c r="D3280" s="73" t="n">
        <v>6.64</v>
      </c>
      <c r="E3280" s="73" t="n">
        <v>161.5280101</v>
      </c>
      <c r="F3280" s="73" t="n">
        <v>5694</v>
      </c>
      <c r="G3280" s="73" t="n">
        <v>0.9399999999999999</v>
      </c>
    </row>
    <row r="3281" ht="28" customHeight="1">
      <c r="A3281" s="68" t="inlineStr">
        <is>
          <t>Kepler-768 b</t>
        </is>
      </c>
      <c r="B3281" s="68" t="inlineStr">
        <is>
          <t>Kepler-768</t>
        </is>
      </c>
      <c r="C3281" s="68" t="inlineStr">
        <is>
          <t>Transit</t>
        </is>
      </c>
      <c r="D3281" s="74" t="n">
        <v>1.79</v>
      </c>
      <c r="E3281" s="74" t="n">
        <v>11.3910025</v>
      </c>
      <c r="F3281" s="74" t="n">
        <v>5108</v>
      </c>
      <c r="G3281" s="74" t="n">
        <v>0.78</v>
      </c>
    </row>
    <row r="3282" ht="28" customHeight="1">
      <c r="A3282" s="66" t="inlineStr">
        <is>
          <t>Kepler-769 b</t>
        </is>
      </c>
      <c r="B3282" s="66" t="inlineStr">
        <is>
          <t>Kepler-769</t>
        </is>
      </c>
      <c r="C3282" s="66" t="inlineStr">
        <is>
          <t>Transit</t>
        </is>
      </c>
      <c r="D3282" s="73" t="n">
        <v>2.92</v>
      </c>
      <c r="E3282" s="73" t="n">
        <v>7.42608998</v>
      </c>
      <c r="F3282" s="73" t="n">
        <v>6186</v>
      </c>
      <c r="G3282" s="73" t="n">
        <v>1.28</v>
      </c>
    </row>
    <row r="3283" ht="28" customHeight="1">
      <c r="A3283" s="68" t="inlineStr">
        <is>
          <t>Kepler-769 c</t>
        </is>
      </c>
      <c r="B3283" s="68" t="inlineStr">
        <is>
          <t>Kepler-769</t>
        </is>
      </c>
      <c r="C3283" s="68" t="inlineStr">
        <is>
          <t>Transit</t>
        </is>
      </c>
      <c r="D3283" s="74" t="n">
        <v>1.79</v>
      </c>
      <c r="E3283" s="74" t="n">
        <v>15.9870174</v>
      </c>
      <c r="F3283" s="74" t="n">
        <v>6186</v>
      </c>
      <c r="G3283" s="74" t="n">
        <v>1.28</v>
      </c>
    </row>
    <row r="3284" ht="28" customHeight="1">
      <c r="A3284" s="66" t="inlineStr">
        <is>
          <t>Kepler-77 b</t>
        </is>
      </c>
      <c r="B3284" s="66" t="inlineStr">
        <is>
          <t>Kepler-77</t>
        </is>
      </c>
      <c r="C3284" s="66" t="inlineStr">
        <is>
          <t>Transit</t>
        </is>
      </c>
      <c r="D3284" s="73" t="n">
        <v>10.761</v>
      </c>
      <c r="E3284" s="73" t="n">
        <v>3.57878087</v>
      </c>
      <c r="F3284" s="73" t="n">
        <v>5520</v>
      </c>
      <c r="G3284" s="73" t="n">
        <v>0.99</v>
      </c>
    </row>
    <row r="3285" ht="28" customHeight="1">
      <c r="A3285" s="68" t="inlineStr">
        <is>
          <t>Kepler-770 b</t>
        </is>
      </c>
      <c r="B3285" s="68" t="inlineStr">
        <is>
          <t>Kepler-770</t>
        </is>
      </c>
      <c r="C3285" s="68" t="inlineStr">
        <is>
          <t>Transit</t>
        </is>
      </c>
      <c r="D3285" s="74" t="n">
        <v>2.3</v>
      </c>
      <c r="E3285" s="74" t="n">
        <v>18.92540274</v>
      </c>
      <c r="F3285" s="74" t="n">
        <v>5598</v>
      </c>
      <c r="G3285" s="74" t="n">
        <v>0.92</v>
      </c>
    </row>
    <row r="3286" ht="28" customHeight="1">
      <c r="A3286" s="66" t="inlineStr">
        <is>
          <t>Kepler-770 c</t>
        </is>
      </c>
      <c r="B3286" s="66" t="inlineStr">
        <is>
          <t>Kepler-770</t>
        </is>
      </c>
      <c r="C3286" s="66" t="inlineStr">
        <is>
          <t>Transit</t>
        </is>
      </c>
      <c r="D3286" s="73" t="n">
        <v>1.2</v>
      </c>
      <c r="E3286" s="73" t="n">
        <v>1.475322314</v>
      </c>
      <c r="F3286" s="73" t="n">
        <v>5598</v>
      </c>
      <c r="G3286" s="73" t="n">
        <v>0.92</v>
      </c>
    </row>
    <row r="3287" ht="28" customHeight="1">
      <c r="A3287" s="68" t="inlineStr">
        <is>
          <t>Kepler-770 d</t>
        </is>
      </c>
      <c r="B3287" s="68" t="inlineStr">
        <is>
          <t>Kepler-770</t>
        </is>
      </c>
      <c r="C3287" s="68" t="inlineStr">
        <is>
          <t>Transit</t>
        </is>
      </c>
      <c r="D3287" s="74" t="n">
        <v>1.4</v>
      </c>
      <c r="E3287" s="74" t="n">
        <v>4.15244722</v>
      </c>
      <c r="F3287" s="74" t="n">
        <v>5598</v>
      </c>
      <c r="G3287" s="74" t="n">
        <v>0.92</v>
      </c>
    </row>
    <row r="3288" ht="28" customHeight="1">
      <c r="A3288" s="66" t="inlineStr">
        <is>
          <t>Kepler-771 b</t>
        </is>
      </c>
      <c r="B3288" s="66" t="inlineStr">
        <is>
          <t>Kepler-771</t>
        </is>
      </c>
      <c r="C3288" s="66" t="inlineStr">
        <is>
          <t>Transit</t>
        </is>
      </c>
      <c r="D3288" s="73" t="n">
        <v>1.82</v>
      </c>
      <c r="E3288" s="73" t="n">
        <v>8.73485836</v>
      </c>
      <c r="F3288" s="73" t="n">
        <v>5906</v>
      </c>
      <c r="G3288" s="73" t="n">
        <v>1.05</v>
      </c>
    </row>
    <row r="3289" ht="28" customHeight="1">
      <c r="A3289" s="68" t="inlineStr">
        <is>
          <t>Kepler-772 b</t>
        </is>
      </c>
      <c r="B3289" s="68" t="inlineStr">
        <is>
          <t>Kepler-772</t>
        </is>
      </c>
      <c r="C3289" s="68" t="inlineStr">
        <is>
          <t>Transit</t>
        </is>
      </c>
      <c r="D3289" s="74" t="n">
        <v>1.82</v>
      </c>
      <c r="E3289" s="74" t="n">
        <v>12.99207337</v>
      </c>
      <c r="F3289" s="74" t="n">
        <v>5714</v>
      </c>
      <c r="G3289" s="74" t="n">
        <v>1.11</v>
      </c>
    </row>
    <row r="3290" ht="28" customHeight="1">
      <c r="A3290" s="66" t="inlineStr">
        <is>
          <t>Kepler-773 b</t>
        </is>
      </c>
      <c r="B3290" s="66" t="inlineStr">
        <is>
          <t>Kepler-773</t>
        </is>
      </c>
      <c r="C3290" s="66" t="inlineStr">
        <is>
          <t>Transit</t>
        </is>
      </c>
      <c r="D3290" s="73" t="n">
        <v>1.43</v>
      </c>
      <c r="E3290" s="73" t="n">
        <v>3.749100061</v>
      </c>
      <c r="F3290" s="73" t="n">
        <v>5850</v>
      </c>
      <c r="G3290" s="73" t="n">
        <v>1.01</v>
      </c>
    </row>
    <row r="3291" ht="28" customHeight="1">
      <c r="A3291" s="68" t="inlineStr">
        <is>
          <t>Kepler-774 b</t>
        </is>
      </c>
      <c r="B3291" s="68" t="inlineStr">
        <is>
          <t>Kepler-774</t>
        </is>
      </c>
      <c r="C3291" s="68" t="inlineStr">
        <is>
          <t>Transit</t>
        </is>
      </c>
      <c r="D3291" s="74" t="n">
        <v>3.17</v>
      </c>
      <c r="E3291" s="74" t="n">
        <v>11.0895723</v>
      </c>
      <c r="F3291" s="74" t="n">
        <v>6403</v>
      </c>
      <c r="G3291" s="74" t="n">
        <v>2.42</v>
      </c>
    </row>
    <row r="3292" ht="28" customHeight="1">
      <c r="A3292" s="66" t="inlineStr">
        <is>
          <t>Kepler-775 b</t>
        </is>
      </c>
      <c r="B3292" s="66" t="inlineStr">
        <is>
          <t>Kepler-775</t>
        </is>
      </c>
      <c r="C3292" s="66" t="inlineStr">
        <is>
          <t>Transit</t>
        </is>
      </c>
      <c r="D3292" s="73" t="n">
        <v>1.19</v>
      </c>
      <c r="E3292" s="73" t="n">
        <v>0.974868926</v>
      </c>
      <c r="F3292" s="73" t="n">
        <v>5468</v>
      </c>
      <c r="G3292" s="73" t="n">
        <v>0.84</v>
      </c>
    </row>
    <row r="3293" ht="28" customHeight="1">
      <c r="A3293" s="68" t="inlineStr">
        <is>
          <t>Kepler-776 b</t>
        </is>
      </c>
      <c r="B3293" s="68" t="inlineStr">
        <is>
          <t>Kepler-776</t>
        </is>
      </c>
      <c r="C3293" s="68" t="inlineStr">
        <is>
          <t>Transit</t>
        </is>
      </c>
      <c r="D3293" s="74" t="n">
        <v>1.28</v>
      </c>
      <c r="E3293" s="74" t="n">
        <v>4.89718784</v>
      </c>
      <c r="F3293" s="74" t="n">
        <v>5071</v>
      </c>
      <c r="G3293" s="74" t="n">
        <v>0.78</v>
      </c>
    </row>
    <row r="3294" ht="28" customHeight="1">
      <c r="A3294" s="66" t="inlineStr">
        <is>
          <t>Kepler-777 b</t>
        </is>
      </c>
      <c r="B3294" s="66" t="inlineStr">
        <is>
          <t>Kepler-777</t>
        </is>
      </c>
      <c r="C3294" s="66" t="inlineStr">
        <is>
          <t>Transit</t>
        </is>
      </c>
      <c r="D3294" s="73" t="n">
        <v>1.47</v>
      </c>
      <c r="E3294" s="73" t="n">
        <v>5.72812599</v>
      </c>
      <c r="F3294" s="73" t="n">
        <v>4043</v>
      </c>
      <c r="G3294" s="73" t="n">
        <v>0.5600000000000001</v>
      </c>
    </row>
    <row r="3295" ht="28" customHeight="1">
      <c r="A3295" s="68" t="inlineStr">
        <is>
          <t>Kepler-778 b</t>
        </is>
      </c>
      <c r="B3295" s="68" t="inlineStr">
        <is>
          <t>Kepler-778</t>
        </is>
      </c>
      <c r="C3295" s="68" t="inlineStr">
        <is>
          <t>Transit</t>
        </is>
      </c>
      <c r="D3295" s="74" t="n">
        <v>1.68</v>
      </c>
      <c r="E3295" s="74" t="n">
        <v>3.75574426</v>
      </c>
      <c r="F3295" s="74" t="n">
        <v>5102</v>
      </c>
      <c r="G3295" s="74" t="n">
        <v>0.77</v>
      </c>
    </row>
    <row r="3296" ht="28" customHeight="1">
      <c r="A3296" s="66" t="inlineStr">
        <is>
          <t>Kepler-779 b</t>
        </is>
      </c>
      <c r="B3296" s="66" t="inlineStr">
        <is>
          <t>Kepler-779</t>
        </is>
      </c>
      <c r="C3296" s="66" t="inlineStr">
        <is>
          <t>Transit</t>
        </is>
      </c>
      <c r="D3296" s="73" t="n">
        <v>0.92</v>
      </c>
      <c r="E3296" s="73" t="n">
        <v>7.09714223</v>
      </c>
      <c r="F3296" s="73" t="n">
        <v>3804</v>
      </c>
      <c r="G3296" s="73" t="n">
        <v>0.44</v>
      </c>
    </row>
    <row r="3297" ht="28" customHeight="1">
      <c r="A3297" s="68" t="inlineStr">
        <is>
          <t>Kepler-78 b</t>
        </is>
      </c>
      <c r="B3297" s="68" t="inlineStr">
        <is>
          <t>Kepler-78</t>
        </is>
      </c>
      <c r="C3297" s="68" t="inlineStr">
        <is>
          <t>Transit</t>
        </is>
      </c>
      <c r="D3297" s="74" t="n">
        <v>1.201</v>
      </c>
      <c r="E3297" s="74" t="n">
        <v>0.35500745</v>
      </c>
      <c r="F3297" s="74" t="n">
        <v>5058</v>
      </c>
      <c r="G3297" s="74" t="n">
        <v>0.7475000000000001</v>
      </c>
    </row>
    <row r="3298" ht="28" customHeight="1">
      <c r="A3298" s="66" t="inlineStr">
        <is>
          <t>Kepler-780 b</t>
        </is>
      </c>
      <c r="B3298" s="66" t="inlineStr">
        <is>
          <t>Kepler-780</t>
        </is>
      </c>
      <c r="C3298" s="66" t="inlineStr">
        <is>
          <t>Transit</t>
        </is>
      </c>
      <c r="D3298" s="73" t="n">
        <v>0.89</v>
      </c>
      <c r="E3298" s="73" t="n">
        <v>0.677375164</v>
      </c>
      <c r="F3298" s="73" t="n">
        <v>5769</v>
      </c>
      <c r="G3298" s="73" t="n">
        <v>1.02</v>
      </c>
    </row>
    <row r="3299" ht="28" customHeight="1">
      <c r="A3299" s="68" t="inlineStr">
        <is>
          <t>Kepler-781 b</t>
        </is>
      </c>
      <c r="B3299" s="68" t="inlineStr">
        <is>
          <t>Kepler-781</t>
        </is>
      </c>
      <c r="C3299" s="68" t="inlineStr">
        <is>
          <t>Transit</t>
        </is>
      </c>
      <c r="D3299" s="74" t="n">
        <v>2.89</v>
      </c>
      <c r="E3299" s="74" t="n">
        <v>13.2140732</v>
      </c>
      <c r="F3299" s="74" t="n">
        <v>5162</v>
      </c>
      <c r="G3299" s="74" t="n">
        <v>0.78</v>
      </c>
    </row>
    <row r="3300" ht="28" customHeight="1">
      <c r="A3300" s="66" t="inlineStr">
        <is>
          <t>Kepler-782 b</t>
        </is>
      </c>
      <c r="B3300" s="66" t="inlineStr">
        <is>
          <t>Kepler-782</t>
        </is>
      </c>
      <c r="C3300" s="66" t="inlineStr">
        <is>
          <t>Transit</t>
        </is>
      </c>
      <c r="D3300" s="73" t="n">
        <v>3.21</v>
      </c>
      <c r="E3300" s="73" t="n">
        <v>158.6853308</v>
      </c>
      <c r="F3300" s="73" t="n">
        <v>5867</v>
      </c>
      <c r="G3300" s="73" t="n">
        <v>1.01</v>
      </c>
    </row>
    <row r="3301" ht="28" customHeight="1">
      <c r="A3301" s="68" t="inlineStr">
        <is>
          <t>Kepler-783 b</t>
        </is>
      </c>
      <c r="B3301" s="68" t="inlineStr">
        <is>
          <t>Kepler-783</t>
        </is>
      </c>
      <c r="C3301" s="68" t="inlineStr">
        <is>
          <t>Transit</t>
        </is>
      </c>
      <c r="D3301" s="74" t="n">
        <v>0.78</v>
      </c>
      <c r="E3301" s="74" t="n">
        <v>4.29264638</v>
      </c>
      <c r="F3301" s="74" t="n">
        <v>5521</v>
      </c>
      <c r="G3301" s="74" t="n">
        <v>0.89</v>
      </c>
    </row>
    <row r="3302" ht="28" customHeight="1">
      <c r="A3302" s="66" t="inlineStr">
        <is>
          <t>Kepler-783 c</t>
        </is>
      </c>
      <c r="B3302" s="66" t="inlineStr">
        <is>
          <t>Kepler-783</t>
        </is>
      </c>
      <c r="C3302" s="66" t="inlineStr">
        <is>
          <t>Transit</t>
        </is>
      </c>
      <c r="D3302" s="73" t="n">
        <v>2.33153725</v>
      </c>
      <c r="E3302" s="73" t="n">
        <v>7.05395</v>
      </c>
      <c r="F3302" s="73" t="n">
        <v>5411.49</v>
      </c>
      <c r="G3302" s="73" t="n">
        <v>0.872088</v>
      </c>
    </row>
    <row r="3303" ht="28" customHeight="1">
      <c r="A3303" s="68" t="inlineStr">
        <is>
          <t>Kepler-784 b</t>
        </is>
      </c>
      <c r="B3303" s="68" t="inlineStr">
        <is>
          <t>Kepler-784</t>
        </is>
      </c>
      <c r="C3303" s="68" t="inlineStr">
        <is>
          <t>Transit</t>
        </is>
      </c>
      <c r="D3303" s="74" t="n">
        <v>1.58</v>
      </c>
      <c r="E3303" s="74" t="n">
        <v>31.5922646</v>
      </c>
      <c r="F3303" s="74" t="n">
        <v>5674</v>
      </c>
      <c r="G3303" s="74" t="n">
        <v>1.32</v>
      </c>
    </row>
    <row r="3304" ht="28" customHeight="1">
      <c r="A3304" s="66" t="inlineStr">
        <is>
          <t>Kepler-784 c</t>
        </is>
      </c>
      <c r="B3304" s="66" t="inlineStr">
        <is>
          <t>Kepler-784</t>
        </is>
      </c>
      <c r="C3304" s="66" t="inlineStr">
        <is>
          <t>Transit</t>
        </is>
      </c>
      <c r="D3304" s="73" t="n">
        <v>1.55</v>
      </c>
      <c r="E3304" s="73" t="n">
        <v>17.157236</v>
      </c>
      <c r="F3304" s="73" t="n">
        <v>5676</v>
      </c>
      <c r="G3304" s="73" t="n">
        <v>1.487</v>
      </c>
    </row>
    <row r="3305" ht="28" customHeight="1">
      <c r="A3305" s="68" t="inlineStr">
        <is>
          <t>Kepler-785 b</t>
        </is>
      </c>
      <c r="B3305" s="68" t="inlineStr">
        <is>
          <t>Kepler-785</t>
        </is>
      </c>
      <c r="C3305" s="68" t="inlineStr">
        <is>
          <t>Transit</t>
        </is>
      </c>
      <c r="D3305" s="74" t="n">
        <v>13.02</v>
      </c>
      <c r="E3305" s="74" t="n">
        <v>1.973760926</v>
      </c>
      <c r="F3305" s="74" t="n">
        <v>4739</v>
      </c>
      <c r="G3305" s="74" t="n">
        <v>0.71</v>
      </c>
    </row>
    <row r="3306" ht="28" customHeight="1">
      <c r="A3306" s="66" t="inlineStr">
        <is>
          <t>Kepler-786 b</t>
        </is>
      </c>
      <c r="B3306" s="66" t="inlineStr">
        <is>
          <t>Kepler-786</t>
        </is>
      </c>
      <c r="C3306" s="66" t="inlineStr">
        <is>
          <t>Transit</t>
        </is>
      </c>
      <c r="D3306" s="73" t="n">
        <v>2.43</v>
      </c>
      <c r="E3306" s="73" t="n">
        <v>53.5293487</v>
      </c>
      <c r="F3306" s="73" t="n">
        <v>4838</v>
      </c>
      <c r="G3306" s="73" t="n">
        <v>0.74</v>
      </c>
    </row>
    <row r="3307" ht="28" customHeight="1">
      <c r="A3307" s="68" t="inlineStr">
        <is>
          <t>Kepler-787 b</t>
        </is>
      </c>
      <c r="B3307" s="68" t="inlineStr">
        <is>
          <t>Kepler-787</t>
        </is>
      </c>
      <c r="C3307" s="68" t="inlineStr">
        <is>
          <t>Transit</t>
        </is>
      </c>
      <c r="D3307" s="74" t="n">
        <v>1.28</v>
      </c>
      <c r="E3307" s="74" t="n">
        <v>0.928310498</v>
      </c>
      <c r="F3307" s="74" t="n">
        <v>4248</v>
      </c>
      <c r="G3307" s="74" t="n">
        <v>0.62</v>
      </c>
    </row>
    <row r="3308" ht="28" customHeight="1">
      <c r="A3308" s="66" t="inlineStr">
        <is>
          <t>Kepler-788 b</t>
        </is>
      </c>
      <c r="B3308" s="66" t="inlineStr">
        <is>
          <t>Kepler-788</t>
        </is>
      </c>
      <c r="C3308" s="66" t="inlineStr">
        <is>
          <t>Transit</t>
        </is>
      </c>
      <c r="D3308" s="73" t="n">
        <v>2.55</v>
      </c>
      <c r="E3308" s="73" t="n">
        <v>8.398462690000001</v>
      </c>
      <c r="F3308" s="73" t="n">
        <v>6159</v>
      </c>
      <c r="G3308" s="73" t="n">
        <v>1.23</v>
      </c>
    </row>
    <row r="3309" ht="28" customHeight="1">
      <c r="A3309" s="68" t="inlineStr">
        <is>
          <t>Kepler-789 b</t>
        </is>
      </c>
      <c r="B3309" s="68" t="inlineStr">
        <is>
          <t>Kepler-789</t>
        </is>
      </c>
      <c r="C3309" s="68" t="inlineStr">
        <is>
          <t>Transit</t>
        </is>
      </c>
      <c r="D3309" s="74" t="n">
        <v>2.12</v>
      </c>
      <c r="E3309" s="74" t="n">
        <v>8.638477249999999</v>
      </c>
      <c r="F3309" s="74" t="n">
        <v>5870</v>
      </c>
      <c r="G3309" s="74" t="n">
        <v>1.02</v>
      </c>
    </row>
    <row r="3310" ht="28" customHeight="1">
      <c r="A3310" s="66" t="inlineStr">
        <is>
          <t>Kepler-79 b</t>
        </is>
      </c>
      <c r="B3310" s="66" t="inlineStr">
        <is>
          <t>Kepler-79</t>
        </is>
      </c>
      <c r="C3310" s="66" t="inlineStr">
        <is>
          <t>Transit</t>
        </is>
      </c>
      <c r="D3310" s="73" t="n">
        <v>3.51</v>
      </c>
      <c r="E3310" s="73" t="n">
        <v>13.48451</v>
      </c>
      <c r="F3310" s="73" t="n">
        <v>6389</v>
      </c>
      <c r="G3310" s="73" t="n">
        <v>1.316</v>
      </c>
    </row>
    <row r="3311" ht="28" customHeight="1">
      <c r="A3311" s="68" t="inlineStr">
        <is>
          <t>Kepler-79 c</t>
        </is>
      </c>
      <c r="B3311" s="68" t="inlineStr">
        <is>
          <t>Kepler-79</t>
        </is>
      </c>
      <c r="C3311" s="68" t="inlineStr">
        <is>
          <t>Transit</t>
        </is>
      </c>
      <c r="D3311" s="74" t="n">
        <v>3.76</v>
      </c>
      <c r="E3311" s="74" t="n">
        <v>27.4026</v>
      </c>
      <c r="F3311" s="74" t="n">
        <v>6389</v>
      </c>
      <c r="G3311" s="74" t="n">
        <v>1.316</v>
      </c>
    </row>
    <row r="3312" ht="28" customHeight="1">
      <c r="A3312" s="66" t="inlineStr">
        <is>
          <t>Kepler-79 d</t>
        </is>
      </c>
      <c r="B3312" s="66" t="inlineStr">
        <is>
          <t>Kepler-79</t>
        </is>
      </c>
      <c r="C3312" s="66" t="inlineStr">
        <is>
          <t>Transit</t>
        </is>
      </c>
      <c r="D3312" s="73" t="n">
        <v>7.15</v>
      </c>
      <c r="E3312" s="73" t="n">
        <v>52.0897</v>
      </c>
      <c r="F3312" s="73" t="n">
        <v>6389</v>
      </c>
      <c r="G3312" s="73" t="n">
        <v>1.316</v>
      </c>
    </row>
    <row r="3313" ht="28" customHeight="1">
      <c r="A3313" s="68" t="inlineStr">
        <is>
          <t>Kepler-79 e</t>
        </is>
      </c>
      <c r="B3313" s="68" t="inlineStr">
        <is>
          <t>Kepler-79</t>
        </is>
      </c>
      <c r="C3313" s="68" t="inlineStr">
        <is>
          <t>Transit</t>
        </is>
      </c>
      <c r="D3313" s="74" t="n">
        <v>3.53</v>
      </c>
      <c r="E3313" s="74" t="n">
        <v>81.0665</v>
      </c>
      <c r="F3313" s="74" t="n">
        <v>6389</v>
      </c>
      <c r="G3313" s="74" t="n">
        <v>1.316</v>
      </c>
    </row>
    <row r="3314" ht="28" customHeight="1">
      <c r="A3314" s="66" t="inlineStr">
        <is>
          <t>Kepler-790 b</t>
        </is>
      </c>
      <c r="B3314" s="66" t="inlineStr">
        <is>
          <t>Kepler-790</t>
        </is>
      </c>
      <c r="C3314" s="66" t="inlineStr">
        <is>
          <t>Transit</t>
        </is>
      </c>
      <c r="D3314" s="73" t="n">
        <v>2.18</v>
      </c>
      <c r="E3314" s="73" t="n">
        <v>13.73469807</v>
      </c>
      <c r="F3314" s="73" t="n">
        <v>5208</v>
      </c>
      <c r="G3314" s="73" t="n">
        <v>0.8</v>
      </c>
    </row>
    <row r="3315" ht="28" customHeight="1">
      <c r="A3315" s="68" t="inlineStr">
        <is>
          <t>Kepler-791 b</t>
        </is>
      </c>
      <c r="B3315" s="68" t="inlineStr">
        <is>
          <t>Kepler-791</t>
        </is>
      </c>
      <c r="C3315" s="68" t="inlineStr">
        <is>
          <t>Transit</t>
        </is>
      </c>
      <c r="D3315" s="74" t="n">
        <v>3.05</v>
      </c>
      <c r="E3315" s="74" t="n">
        <v>14.5539759</v>
      </c>
      <c r="F3315" s="74" t="n">
        <v>6383</v>
      </c>
      <c r="G3315" s="74" t="n">
        <v>1.47</v>
      </c>
    </row>
    <row r="3316" ht="28" customHeight="1">
      <c r="A3316" s="66" t="inlineStr">
        <is>
          <t>Kepler-792 b</t>
        </is>
      </c>
      <c r="B3316" s="66" t="inlineStr">
        <is>
          <t>Kepler-792</t>
        </is>
      </c>
      <c r="C3316" s="66" t="inlineStr">
        <is>
          <t>Transit</t>
        </is>
      </c>
      <c r="D3316" s="73" t="n">
        <v>1.96</v>
      </c>
      <c r="E3316" s="73" t="n">
        <v>11.30119217</v>
      </c>
      <c r="F3316" s="73" t="n">
        <v>5971</v>
      </c>
      <c r="G3316" s="73" t="n">
        <v>1.12</v>
      </c>
    </row>
    <row r="3317" ht="28" customHeight="1">
      <c r="A3317" s="68" t="inlineStr">
        <is>
          <t>Kepler-793 b</t>
        </is>
      </c>
      <c r="B3317" s="68" t="inlineStr">
        <is>
          <t>Kepler-793</t>
        </is>
      </c>
      <c r="C3317" s="68" t="inlineStr">
        <is>
          <t>Transit</t>
        </is>
      </c>
      <c r="D3317" s="74" t="n">
        <v>1.37</v>
      </c>
      <c r="E3317" s="74" t="n">
        <v>4.24153639</v>
      </c>
      <c r="F3317" s="74" t="n">
        <v>5745</v>
      </c>
      <c r="G3317" s="74" t="n">
        <v>0.97</v>
      </c>
    </row>
    <row r="3318" ht="28" customHeight="1">
      <c r="A3318" s="66" t="inlineStr">
        <is>
          <t>Kepler-794 b</t>
        </is>
      </c>
      <c r="B3318" s="66" t="inlineStr">
        <is>
          <t>Kepler-794</t>
        </is>
      </c>
      <c r="C3318" s="66" t="inlineStr">
        <is>
          <t>Transit</t>
        </is>
      </c>
      <c r="D3318" s="73" t="n">
        <v>2.11</v>
      </c>
      <c r="E3318" s="73" t="n">
        <v>11.13125132</v>
      </c>
      <c r="F3318" s="73" t="n">
        <v>5839</v>
      </c>
      <c r="G3318" s="73" t="n">
        <v>1.38</v>
      </c>
    </row>
    <row r="3319" ht="28" customHeight="1">
      <c r="A3319" s="68" t="inlineStr">
        <is>
          <t>Kepler-795 b</t>
        </is>
      </c>
      <c r="B3319" s="68" t="inlineStr">
        <is>
          <t>Kepler-795</t>
        </is>
      </c>
      <c r="C3319" s="68" t="inlineStr">
        <is>
          <t>Transit</t>
        </is>
      </c>
      <c r="D3319" s="74" t="n">
        <v>1.68</v>
      </c>
      <c r="E3319" s="74" t="n">
        <v>29.6193421</v>
      </c>
      <c r="F3319" s="74" t="n">
        <v>5631</v>
      </c>
      <c r="G3319" s="74" t="n">
        <v>0.96</v>
      </c>
    </row>
    <row r="3320" ht="28" customHeight="1">
      <c r="A3320" s="66" t="inlineStr">
        <is>
          <t>Kepler-796 b</t>
        </is>
      </c>
      <c r="B3320" s="66" t="inlineStr">
        <is>
          <t>Kepler-796</t>
        </is>
      </c>
      <c r="C3320" s="66" t="inlineStr">
        <is>
          <t>Transit</t>
        </is>
      </c>
      <c r="D3320" s="73" t="n">
        <v>1.3</v>
      </c>
      <c r="E3320" s="73" t="n">
        <v>6.40087618</v>
      </c>
      <c r="F3320" s="73" t="n">
        <v>5475</v>
      </c>
      <c r="G3320" s="73" t="n">
        <v>1.09</v>
      </c>
    </row>
    <row r="3321" ht="28" customHeight="1">
      <c r="A3321" s="68" t="inlineStr">
        <is>
          <t>Kepler-797 b</t>
        </is>
      </c>
      <c r="B3321" s="68" t="inlineStr">
        <is>
          <t>Kepler-797</t>
        </is>
      </c>
      <c r="C3321" s="68" t="inlineStr">
        <is>
          <t>Transit</t>
        </is>
      </c>
      <c r="D3321" s="74" t="n">
        <v>2.17</v>
      </c>
      <c r="E3321" s="74" t="n">
        <v>27.07237711</v>
      </c>
      <c r="F3321" s="74" t="n">
        <v>5680</v>
      </c>
      <c r="G3321" s="74" t="n">
        <v>0.95</v>
      </c>
    </row>
    <row r="3322" ht="28" customHeight="1">
      <c r="A3322" s="66" t="inlineStr">
        <is>
          <t>Kepler-798 b</t>
        </is>
      </c>
      <c r="B3322" s="66" t="inlineStr">
        <is>
          <t>Kepler-798</t>
        </is>
      </c>
      <c r="C3322" s="66" t="inlineStr">
        <is>
          <t>Transit</t>
        </is>
      </c>
      <c r="D3322" s="73" t="n">
        <v>2.39</v>
      </c>
      <c r="E3322" s="73" t="n">
        <v>13.71933369</v>
      </c>
      <c r="F3322" s="73" t="n">
        <v>6224</v>
      </c>
      <c r="G3322" s="73" t="n">
        <v>1.29</v>
      </c>
    </row>
    <row r="3323" ht="28" customHeight="1">
      <c r="A3323" s="68" t="inlineStr">
        <is>
          <t>Kepler-799 b</t>
        </is>
      </c>
      <c r="B3323" s="68" t="inlineStr">
        <is>
          <t>Kepler-799</t>
        </is>
      </c>
      <c r="C3323" s="68" t="inlineStr">
        <is>
          <t>Transit</t>
        </is>
      </c>
      <c r="D3323" s="74" t="n">
        <v>6.88</v>
      </c>
      <c r="E3323" s="74" t="n">
        <v>133.4605235</v>
      </c>
      <c r="F3323" s="74" t="n">
        <v>5681</v>
      </c>
      <c r="G3323" s="74" t="n">
        <v>0.93</v>
      </c>
    </row>
    <row r="3324" ht="28" customHeight="1">
      <c r="A3324" s="66" t="inlineStr">
        <is>
          <t>Kepler-799 c</t>
        </is>
      </c>
      <c r="B3324" s="66" t="inlineStr">
        <is>
          <t>Kepler-799</t>
        </is>
      </c>
      <c r="C3324" s="66" t="inlineStr">
        <is>
          <t>Transit</t>
        </is>
      </c>
      <c r="D3324" s="73" t="n">
        <v>2.78068551</v>
      </c>
      <c r="E3324" s="73" t="n">
        <v>15.19419956</v>
      </c>
      <c r="F3324" s="73" t="n">
        <v>5588</v>
      </c>
      <c r="G3324" s="73" t="n">
        <v>1.593</v>
      </c>
    </row>
    <row r="3325" ht="28" customHeight="1">
      <c r="A3325" s="68" t="inlineStr">
        <is>
          <t>Kepler-8 b</t>
        </is>
      </c>
      <c r="B3325" s="68" t="inlineStr">
        <is>
          <t>Kepler-8</t>
        </is>
      </c>
      <c r="C3325" s="68" t="inlineStr">
        <is>
          <t>Transit</t>
        </is>
      </c>
      <c r="D3325" s="74" t="n">
        <v>15.871944</v>
      </c>
      <c r="E3325" s="74" t="n">
        <v>3.5224991</v>
      </c>
      <c r="F3325" s="74" t="n">
        <v>6213</v>
      </c>
      <c r="G3325" s="74" t="n">
        <v>1.486</v>
      </c>
    </row>
    <row r="3326" ht="28" customHeight="1">
      <c r="A3326" s="66" t="inlineStr">
        <is>
          <t>Kepler-80 b</t>
        </is>
      </c>
      <c r="B3326" s="66" t="inlineStr">
        <is>
          <t>Kepler-80</t>
        </is>
      </c>
      <c r="C3326" s="66" t="inlineStr">
        <is>
          <t>Transit</t>
        </is>
      </c>
      <c r="D3326" s="73" t="n">
        <v>2.67</v>
      </c>
      <c r="E3326" s="73" t="n">
        <v>7.05246</v>
      </c>
      <c r="F3326" s="73" t="n">
        <v>4540</v>
      </c>
      <c r="G3326" s="73" t="n">
        <v>0.678</v>
      </c>
    </row>
    <row r="3327" ht="28" customHeight="1">
      <c r="A3327" s="68" t="inlineStr">
        <is>
          <t>Kepler-80 c</t>
        </is>
      </c>
      <c r="B3327" s="68" t="inlineStr">
        <is>
          <t>Kepler-80</t>
        </is>
      </c>
      <c r="C3327" s="68" t="inlineStr">
        <is>
          <t>Transit</t>
        </is>
      </c>
      <c r="D3327" s="74" t="n">
        <v>2.74</v>
      </c>
      <c r="E3327" s="74" t="n">
        <v>9.52355</v>
      </c>
      <c r="F3327" s="74" t="n">
        <v>4540</v>
      </c>
      <c r="G3327" s="74" t="n">
        <v>0.678</v>
      </c>
    </row>
    <row r="3328" ht="28" customHeight="1">
      <c r="A3328" s="66" t="inlineStr">
        <is>
          <t>Kepler-80 d</t>
        </is>
      </c>
      <c r="B3328" s="66" t="inlineStr">
        <is>
          <t>Kepler-80</t>
        </is>
      </c>
      <c r="C3328" s="66" t="inlineStr">
        <is>
          <t>Transit</t>
        </is>
      </c>
      <c r="D3328" s="73" t="n">
        <v>1.53</v>
      </c>
      <c r="E3328" s="73" t="n">
        <v>3.07222</v>
      </c>
      <c r="F3328" s="73" t="n">
        <v>4540</v>
      </c>
      <c r="G3328" s="73" t="n">
        <v>0.678</v>
      </c>
    </row>
    <row r="3329" ht="28" customHeight="1">
      <c r="A3329" s="68" t="inlineStr">
        <is>
          <t>Kepler-80 e</t>
        </is>
      </c>
      <c r="B3329" s="68" t="inlineStr">
        <is>
          <t>Kepler-80</t>
        </is>
      </c>
      <c r="C3329" s="68" t="inlineStr">
        <is>
          <t>Transit</t>
        </is>
      </c>
      <c r="D3329" s="74" t="n">
        <v>1.6</v>
      </c>
      <c r="E3329" s="74" t="n">
        <v>4.64489</v>
      </c>
      <c r="F3329" s="74" t="n">
        <v>4540</v>
      </c>
      <c r="G3329" s="74" t="n">
        <v>0.678</v>
      </c>
    </row>
    <row r="3330" ht="28" customHeight="1">
      <c r="A3330" s="66" t="inlineStr">
        <is>
          <t>Kepler-80 f</t>
        </is>
      </c>
      <c r="B3330" s="66" t="inlineStr">
        <is>
          <t>Kepler-80</t>
        </is>
      </c>
      <c r="C3330" s="66" t="inlineStr">
        <is>
          <t>Transit</t>
        </is>
      </c>
      <c r="D3330" s="73" t="n">
        <v>1.21</v>
      </c>
      <c r="E3330" s="73" t="n">
        <v>0.9867873</v>
      </c>
      <c r="F3330" s="73" t="n">
        <v>4540</v>
      </c>
      <c r="G3330" s="73" t="n">
        <v>0.678</v>
      </c>
    </row>
    <row r="3331" ht="28" customHeight="1">
      <c r="A3331" s="68" t="inlineStr">
        <is>
          <t>Kepler-80 g</t>
        </is>
      </c>
      <c r="B3331" s="68" t="inlineStr">
        <is>
          <t>Kepler-80</t>
        </is>
      </c>
      <c r="C3331" s="68" t="inlineStr">
        <is>
          <t>Transit</t>
        </is>
      </c>
      <c r="D3331" s="74" t="n">
        <v>1.13</v>
      </c>
      <c r="E3331" s="74" t="n">
        <v>14.64558</v>
      </c>
      <c r="F3331" s="74" t="n">
        <v>4540</v>
      </c>
      <c r="G3331" s="74" t="n">
        <v>0.678</v>
      </c>
    </row>
    <row r="3332" ht="28" customHeight="1">
      <c r="A3332" s="66" t="inlineStr">
        <is>
          <t>Kepler-800 b</t>
        </is>
      </c>
      <c r="B3332" s="66" t="inlineStr">
        <is>
          <t>Kepler-800</t>
        </is>
      </c>
      <c r="C3332" s="66" t="inlineStr">
        <is>
          <t>Transit</t>
        </is>
      </c>
      <c r="D3332" s="73" t="n">
        <v>2.85</v>
      </c>
      <c r="E3332" s="73" t="n">
        <v>14.13176026</v>
      </c>
      <c r="F3332" s="73" t="n">
        <v>5315</v>
      </c>
      <c r="G3332" s="73" t="n">
        <v>0.82</v>
      </c>
    </row>
    <row r="3333" ht="28" customHeight="1">
      <c r="A3333" s="68" t="inlineStr">
        <is>
          <t>Kepler-801 b</t>
        </is>
      </c>
      <c r="B3333" s="68" t="inlineStr">
        <is>
          <t>Kepler-801</t>
        </is>
      </c>
      <c r="C3333" s="68" t="inlineStr">
        <is>
          <t>Transit</t>
        </is>
      </c>
      <c r="D3333" s="74" t="n">
        <v>2</v>
      </c>
      <c r="E3333" s="74" t="n">
        <v>11.41928253</v>
      </c>
      <c r="F3333" s="74" t="n">
        <v>4435</v>
      </c>
      <c r="G3333" s="74" t="n">
        <v>0.63</v>
      </c>
    </row>
    <row r="3334" ht="28" customHeight="1">
      <c r="A3334" s="66" t="inlineStr">
        <is>
          <t>Kepler-802 b</t>
        </is>
      </c>
      <c r="B3334" s="66" t="inlineStr">
        <is>
          <t>Kepler-802</t>
        </is>
      </c>
      <c r="C3334" s="66" t="inlineStr">
        <is>
          <t>Transit</t>
        </is>
      </c>
      <c r="D3334" s="73" t="n">
        <v>3.54</v>
      </c>
      <c r="E3334" s="73" t="n">
        <v>40.0587473</v>
      </c>
      <c r="F3334" s="73" t="n">
        <v>5507</v>
      </c>
      <c r="G3334" s="73" t="n">
        <v>0.9</v>
      </c>
    </row>
    <row r="3335" ht="28" customHeight="1">
      <c r="A3335" s="68" t="inlineStr">
        <is>
          <t>Kepler-803 b</t>
        </is>
      </c>
      <c r="B3335" s="68" t="inlineStr">
        <is>
          <t>Kepler-803</t>
        </is>
      </c>
      <c r="C3335" s="68" t="inlineStr">
        <is>
          <t>Transit</t>
        </is>
      </c>
      <c r="D3335" s="74" t="n">
        <v>3.79</v>
      </c>
      <c r="E3335" s="74" t="n">
        <v>50.28638192</v>
      </c>
      <c r="F3335" s="74" t="n">
        <v>5919</v>
      </c>
      <c r="G3335" s="74" t="n">
        <v>1.12</v>
      </c>
    </row>
    <row r="3336" ht="28" customHeight="1">
      <c r="A3336" s="66" t="inlineStr">
        <is>
          <t>Kepler-804 b</t>
        </is>
      </c>
      <c r="B3336" s="66" t="inlineStr">
        <is>
          <t>Kepler-804</t>
        </is>
      </c>
      <c r="C3336" s="66" t="inlineStr">
        <is>
          <t>Transit</t>
        </is>
      </c>
      <c r="D3336" s="73" t="n">
        <v>1.94</v>
      </c>
      <c r="E3336" s="73" t="n">
        <v>14.37457351</v>
      </c>
      <c r="F3336" s="73" t="n">
        <v>5817</v>
      </c>
      <c r="G3336" s="73" t="n">
        <v>1.05</v>
      </c>
    </row>
    <row r="3337" ht="28" customHeight="1">
      <c r="A3337" s="68" t="inlineStr">
        <is>
          <t>Kepler-804 c</t>
        </is>
      </c>
      <c r="B3337" s="68" t="inlineStr">
        <is>
          <t>Kepler-804</t>
        </is>
      </c>
      <c r="C3337" s="68" t="inlineStr">
        <is>
          <t>Transit</t>
        </is>
      </c>
      <c r="D3337" s="74" t="n">
        <v>1.14</v>
      </c>
      <c r="E3337" s="74" t="n">
        <v>9.651850169999999</v>
      </c>
      <c r="F3337" s="74" t="n">
        <v>5817</v>
      </c>
      <c r="G3337" s="74" t="n">
        <v>1.05</v>
      </c>
    </row>
    <row r="3338" ht="28" customHeight="1">
      <c r="A3338" s="66" t="inlineStr">
        <is>
          <t>Kepler-805 b</t>
        </is>
      </c>
      <c r="B3338" s="66" t="inlineStr">
        <is>
          <t>Kepler-805</t>
        </is>
      </c>
      <c r="C3338" s="66" t="inlineStr">
        <is>
          <t>Transit</t>
        </is>
      </c>
      <c r="D3338" s="73" t="n">
        <v>2.89</v>
      </c>
      <c r="E3338" s="73" t="n">
        <v>30.8638931</v>
      </c>
      <c r="F3338" s="73" t="n">
        <v>6112</v>
      </c>
      <c r="G3338" s="73" t="n">
        <v>1.65</v>
      </c>
    </row>
    <row r="3339" ht="28" customHeight="1">
      <c r="A3339" s="68" t="inlineStr">
        <is>
          <t>Kepler-806 b</t>
        </is>
      </c>
      <c r="B3339" s="68" t="inlineStr">
        <is>
          <t>Kepler-806</t>
        </is>
      </c>
      <c r="C3339" s="68" t="inlineStr">
        <is>
          <t>Transit</t>
        </is>
      </c>
      <c r="D3339" s="74" t="n">
        <v>1.14</v>
      </c>
      <c r="E3339" s="74" t="n">
        <v>8.092196420000001</v>
      </c>
      <c r="F3339" s="74" t="n">
        <v>5770</v>
      </c>
      <c r="G3339" s="74" t="n">
        <v>1.16</v>
      </c>
    </row>
    <row r="3340" ht="28" customHeight="1">
      <c r="A3340" s="66" t="inlineStr">
        <is>
          <t>Kepler-808 b</t>
        </is>
      </c>
      <c r="B3340" s="66" t="inlineStr">
        <is>
          <t>Kepler-808</t>
        </is>
      </c>
      <c r="C3340" s="66" t="inlineStr">
        <is>
          <t>Transit</t>
        </is>
      </c>
      <c r="D3340" s="73" t="n">
        <v>1.46</v>
      </c>
      <c r="E3340" s="73" t="n">
        <v>0.631332353</v>
      </c>
      <c r="F3340" s="73" t="n">
        <v>4653</v>
      </c>
      <c r="G3340" s="73" t="n">
        <v>0.71</v>
      </c>
    </row>
    <row r="3341" ht="28" customHeight="1">
      <c r="A3341" s="68" t="inlineStr">
        <is>
          <t>Kepler-809 b</t>
        </is>
      </c>
      <c r="B3341" s="68" t="inlineStr">
        <is>
          <t>Kepler-809</t>
        </is>
      </c>
      <c r="C3341" s="68" t="inlineStr">
        <is>
          <t>Transit</t>
        </is>
      </c>
      <c r="D3341" s="74" t="n">
        <v>3.01</v>
      </c>
      <c r="E3341" s="74" t="n">
        <v>55.63934</v>
      </c>
      <c r="F3341" s="74" t="n">
        <v>5734</v>
      </c>
      <c r="G3341" s="74" t="n">
        <v>0.98</v>
      </c>
    </row>
    <row r="3342" ht="28" customHeight="1">
      <c r="A3342" s="66" t="inlineStr">
        <is>
          <t>Kepler-81 b</t>
        </is>
      </c>
      <c r="B3342" s="66" t="inlineStr">
        <is>
          <t>Kepler-81</t>
        </is>
      </c>
      <c r="C3342" s="66" t="inlineStr">
        <is>
          <t>Transit</t>
        </is>
      </c>
      <c r="D3342" s="73" t="n">
        <v>2.42</v>
      </c>
      <c r="E3342" s="73" t="n">
        <v>5.955</v>
      </c>
      <c r="F3342" s="21" t="n"/>
      <c r="G3342" s="73" t="n">
        <v>0.59</v>
      </c>
    </row>
    <row r="3343" ht="28" customHeight="1">
      <c r="A3343" s="68" t="inlineStr">
        <is>
          <t>Kepler-81 c</t>
        </is>
      </c>
      <c r="B3343" s="68" t="inlineStr">
        <is>
          <t>Kepler-81</t>
        </is>
      </c>
      <c r="C3343" s="68" t="inlineStr">
        <is>
          <t>Transit</t>
        </is>
      </c>
      <c r="D3343" s="74" t="n">
        <v>2.37</v>
      </c>
      <c r="E3343" s="74" t="n">
        <v>12.04</v>
      </c>
      <c r="F3343" s="21" t="n"/>
      <c r="G3343" s="74" t="n">
        <v>0.59</v>
      </c>
    </row>
    <row r="3344" ht="28" customHeight="1">
      <c r="A3344" s="66" t="inlineStr">
        <is>
          <t>Kepler-81 d</t>
        </is>
      </c>
      <c r="B3344" s="66" t="inlineStr">
        <is>
          <t>Kepler-81</t>
        </is>
      </c>
      <c r="C3344" s="66" t="inlineStr">
        <is>
          <t>Transit</t>
        </is>
      </c>
      <c r="D3344" s="73" t="n">
        <v>1.21</v>
      </c>
      <c r="E3344" s="73" t="n">
        <v>20.837846</v>
      </c>
      <c r="F3344" s="73" t="n">
        <v>4500</v>
      </c>
      <c r="G3344" s="73" t="n">
        <v>0.595</v>
      </c>
    </row>
    <row r="3345" ht="28" customHeight="1">
      <c r="A3345" s="68" t="inlineStr">
        <is>
          <t>Kepler-810 b</t>
        </is>
      </c>
      <c r="B3345" s="68" t="inlineStr">
        <is>
          <t>Kepler-810</t>
        </is>
      </c>
      <c r="C3345" s="68" t="inlineStr">
        <is>
          <t>Transit</t>
        </is>
      </c>
      <c r="D3345" s="74" t="n">
        <v>1.93</v>
      </c>
      <c r="E3345" s="74" t="n">
        <v>4.59725385</v>
      </c>
      <c r="F3345" s="74" t="n">
        <v>5803</v>
      </c>
      <c r="G3345" s="74" t="n">
        <v>1.04</v>
      </c>
    </row>
    <row r="3346" ht="28" customHeight="1">
      <c r="A3346" s="66" t="inlineStr">
        <is>
          <t>Kepler-811 b</t>
        </is>
      </c>
      <c r="B3346" s="66" t="inlineStr">
        <is>
          <t>Kepler-811</t>
        </is>
      </c>
      <c r="C3346" s="66" t="inlineStr">
        <is>
          <t>Transit</t>
        </is>
      </c>
      <c r="D3346" s="73" t="n">
        <v>2.7</v>
      </c>
      <c r="E3346" s="73" t="n">
        <v>23.58447697</v>
      </c>
      <c r="F3346" s="73" t="n">
        <v>5747</v>
      </c>
      <c r="G3346" s="73" t="n">
        <v>1.24</v>
      </c>
    </row>
    <row r="3347" ht="28" customHeight="1">
      <c r="A3347" s="68" t="inlineStr">
        <is>
          <t>Kepler-812 b</t>
        </is>
      </c>
      <c r="B3347" s="68" t="inlineStr">
        <is>
          <t>Kepler-812</t>
        </is>
      </c>
      <c r="C3347" s="68" t="inlineStr">
        <is>
          <t>Transit</t>
        </is>
      </c>
      <c r="D3347" s="74" t="n">
        <v>3.55</v>
      </c>
      <c r="E3347" s="74" t="n">
        <v>10.11716531</v>
      </c>
      <c r="F3347" s="74" t="n">
        <v>6761</v>
      </c>
      <c r="G3347" s="74" t="n">
        <v>1.71</v>
      </c>
    </row>
    <row r="3348" ht="28" customHeight="1">
      <c r="A3348" s="66" t="inlineStr">
        <is>
          <t>Kepler-813 b</t>
        </is>
      </c>
      <c r="B3348" s="66" t="inlineStr">
        <is>
          <t>Kepler-813</t>
        </is>
      </c>
      <c r="C3348" s="66" t="inlineStr">
        <is>
          <t>Transit</t>
        </is>
      </c>
      <c r="D3348" s="73" t="n">
        <v>2.14</v>
      </c>
      <c r="E3348" s="73" t="n">
        <v>19.12947337</v>
      </c>
      <c r="F3348" s="73" t="n">
        <v>5743</v>
      </c>
      <c r="G3348" s="73" t="n">
        <v>0.93</v>
      </c>
    </row>
    <row r="3349" ht="28" customHeight="1">
      <c r="A3349" s="68" t="inlineStr">
        <is>
          <t>Kepler-814 b</t>
        </is>
      </c>
      <c r="B3349" s="68" t="inlineStr">
        <is>
          <t>Kepler-814</t>
        </is>
      </c>
      <c r="C3349" s="68" t="inlineStr">
        <is>
          <t>Transit</t>
        </is>
      </c>
      <c r="D3349" s="74" t="n">
        <v>2.12</v>
      </c>
      <c r="E3349" s="74" t="n">
        <v>6.1469851</v>
      </c>
      <c r="F3349" s="74" t="n">
        <v>6162</v>
      </c>
      <c r="G3349" s="74" t="n">
        <v>1.22</v>
      </c>
    </row>
    <row r="3350" ht="28" customHeight="1">
      <c r="A3350" s="66" t="inlineStr">
        <is>
          <t>Kepler-815 b</t>
        </is>
      </c>
      <c r="B3350" s="66" t="inlineStr">
        <is>
          <t>Kepler-815</t>
        </is>
      </c>
      <c r="C3350" s="66" t="inlineStr">
        <is>
          <t>Transit</t>
        </is>
      </c>
      <c r="D3350" s="73" t="n">
        <v>4.11</v>
      </c>
      <c r="E3350" s="73" t="n">
        <v>8.57503552</v>
      </c>
      <c r="F3350" s="73" t="n">
        <v>5028</v>
      </c>
      <c r="G3350" s="73" t="n">
        <v>3.42</v>
      </c>
    </row>
    <row r="3351" ht="28" customHeight="1">
      <c r="A3351" s="68" t="inlineStr">
        <is>
          <t>Kepler-816 b</t>
        </is>
      </c>
      <c r="B3351" s="68" t="inlineStr">
        <is>
          <t>Kepler-816</t>
        </is>
      </c>
      <c r="C3351" s="68" t="inlineStr">
        <is>
          <t>Transit</t>
        </is>
      </c>
      <c r="D3351" s="74" t="n">
        <v>10.24</v>
      </c>
      <c r="E3351" s="74" t="n">
        <v>10.506825646</v>
      </c>
      <c r="F3351" s="74" t="n">
        <v>5286</v>
      </c>
      <c r="G3351" s="74" t="n">
        <v>0.85</v>
      </c>
    </row>
    <row r="3352" ht="28" customHeight="1">
      <c r="A3352" s="66" t="inlineStr">
        <is>
          <t>Kepler-817 b</t>
        </is>
      </c>
      <c r="B3352" s="66" t="inlineStr">
        <is>
          <t>Kepler-817</t>
        </is>
      </c>
      <c r="C3352" s="66" t="inlineStr">
        <is>
          <t>Transit</t>
        </is>
      </c>
      <c r="D3352" s="73" t="n">
        <v>9.029999999999999</v>
      </c>
      <c r="E3352" s="73" t="n">
        <v>3.990106229</v>
      </c>
      <c r="F3352" s="73" t="n">
        <v>5861</v>
      </c>
      <c r="G3352" s="73" t="n">
        <v>1.03</v>
      </c>
    </row>
    <row r="3353" ht="28" customHeight="1">
      <c r="A3353" s="68" t="inlineStr">
        <is>
          <t>Kepler-818 b</t>
        </is>
      </c>
      <c r="B3353" s="68" t="inlineStr">
        <is>
          <t>Kepler-818</t>
        </is>
      </c>
      <c r="C3353" s="68" t="inlineStr">
        <is>
          <t>Transit</t>
        </is>
      </c>
      <c r="D3353" s="74" t="n">
        <v>5.11</v>
      </c>
      <c r="E3353" s="74" t="n">
        <v>10.035385814</v>
      </c>
      <c r="F3353" s="74" t="n">
        <v>5638</v>
      </c>
      <c r="G3353" s="74" t="n">
        <v>0.92</v>
      </c>
    </row>
    <row r="3354" ht="28" customHeight="1">
      <c r="A3354" s="66" t="inlineStr">
        <is>
          <t>Kepler-819 b</t>
        </is>
      </c>
      <c r="B3354" s="66" t="inlineStr">
        <is>
          <t>Kepler-819</t>
        </is>
      </c>
      <c r="C3354" s="66" t="inlineStr">
        <is>
          <t>Transit</t>
        </is>
      </c>
      <c r="D3354" s="73" t="n">
        <v>2.76</v>
      </c>
      <c r="E3354" s="73" t="n">
        <v>33.1995648</v>
      </c>
      <c r="F3354" s="73" t="n">
        <v>5279</v>
      </c>
      <c r="G3354" s="73" t="n">
        <v>0.8100000000000001</v>
      </c>
    </row>
    <row r="3355" ht="28" customHeight="1">
      <c r="A3355" s="68" t="inlineStr">
        <is>
          <t>Kepler-82 b</t>
        </is>
      </c>
      <c r="B3355" s="68" t="inlineStr">
        <is>
          <t>Kepler-82</t>
        </is>
      </c>
      <c r="C3355" s="68" t="inlineStr">
        <is>
          <t>Transit</t>
        </is>
      </c>
      <c r="D3355" s="74" t="n">
        <v>4.07</v>
      </c>
      <c r="E3355" s="74" t="n">
        <v>26.44</v>
      </c>
      <c r="F3355" s="21" t="n"/>
      <c r="G3355" s="74" t="n">
        <v>0.898</v>
      </c>
    </row>
    <row r="3356" ht="28" customHeight="1">
      <c r="A3356" s="66" t="inlineStr">
        <is>
          <t>Kepler-82 c</t>
        </is>
      </c>
      <c r="B3356" s="66" t="inlineStr">
        <is>
          <t>Kepler-82</t>
        </is>
      </c>
      <c r="C3356" s="66" t="inlineStr">
        <is>
          <t>Transit</t>
        </is>
      </c>
      <c r="D3356" s="73" t="n">
        <v>5.34</v>
      </c>
      <c r="E3356" s="73" t="n">
        <v>51.54</v>
      </c>
      <c r="F3356" s="21" t="n"/>
      <c r="G3356" s="73" t="n">
        <v>0.898</v>
      </c>
    </row>
    <row r="3357" ht="28" customHeight="1">
      <c r="A3357" s="68" t="inlineStr">
        <is>
          <t>Kepler-82 d</t>
        </is>
      </c>
      <c r="B3357" s="68" t="inlineStr">
        <is>
          <t>Kepler-82</t>
        </is>
      </c>
      <c r="C3357" s="68" t="inlineStr">
        <is>
          <t>Transit</t>
        </is>
      </c>
      <c r="D3357" s="74" t="n">
        <v>1.77</v>
      </c>
      <c r="E3357" s="74" t="n">
        <v>2.382961</v>
      </c>
      <c r="F3357" s="74" t="n">
        <v>5428</v>
      </c>
      <c r="G3357" s="74" t="n">
        <v>0.945</v>
      </c>
    </row>
    <row r="3358" ht="28" customHeight="1">
      <c r="A3358" s="66" t="inlineStr">
        <is>
          <t>Kepler-82 e</t>
        </is>
      </c>
      <c r="B3358" s="66" t="inlineStr">
        <is>
          <t>Kepler-82</t>
        </is>
      </c>
      <c r="C3358" s="66" t="inlineStr">
        <is>
          <t>Transit</t>
        </is>
      </c>
      <c r="D3358" s="73" t="n">
        <v>2.47</v>
      </c>
      <c r="E3358" s="73" t="n">
        <v>5.902206</v>
      </c>
      <c r="F3358" s="73" t="n">
        <v>5428</v>
      </c>
      <c r="G3358" s="73" t="n">
        <v>0.945</v>
      </c>
    </row>
    <row r="3359" ht="28" customHeight="1">
      <c r="A3359" s="68" t="inlineStr">
        <is>
          <t>Kepler-820 b</t>
        </is>
      </c>
      <c r="B3359" s="68" t="inlineStr">
        <is>
          <t>Kepler-820</t>
        </is>
      </c>
      <c r="C3359" s="68" t="inlineStr">
        <is>
          <t>Transit</t>
        </is>
      </c>
      <c r="D3359" s="74" t="n">
        <v>6.09</v>
      </c>
      <c r="E3359" s="74" t="n">
        <v>127.8338098</v>
      </c>
      <c r="F3359" s="74" t="n">
        <v>6260</v>
      </c>
      <c r="G3359" s="74" t="n">
        <v>1.36</v>
      </c>
    </row>
    <row r="3360" ht="28" customHeight="1">
      <c r="A3360" s="66" t="inlineStr">
        <is>
          <t>Kepler-821 b</t>
        </is>
      </c>
      <c r="B3360" s="66" t="inlineStr">
        <is>
          <t>Kepler-821</t>
        </is>
      </c>
      <c r="C3360" s="66" t="inlineStr">
        <is>
          <t>Transit</t>
        </is>
      </c>
      <c r="D3360" s="73" t="n">
        <v>1.31</v>
      </c>
      <c r="E3360" s="73" t="n">
        <v>1.92279873</v>
      </c>
      <c r="F3360" s="73" t="n">
        <v>5191</v>
      </c>
      <c r="G3360" s="73" t="n">
        <v>0.8</v>
      </c>
    </row>
    <row r="3361" ht="28" customHeight="1">
      <c r="A3361" s="68" t="inlineStr">
        <is>
          <t>Kepler-822 b</t>
        </is>
      </c>
      <c r="B3361" s="68" t="inlineStr">
        <is>
          <t>Kepler-822</t>
        </is>
      </c>
      <c r="C3361" s="68" t="inlineStr">
        <is>
          <t>Transit</t>
        </is>
      </c>
      <c r="D3361" s="74" t="n">
        <v>1.77</v>
      </c>
      <c r="E3361" s="74" t="n">
        <v>3.222969273</v>
      </c>
      <c r="F3361" s="74" t="n">
        <v>5928</v>
      </c>
      <c r="G3361" s="74" t="n">
        <v>1.08</v>
      </c>
    </row>
    <row r="3362" ht="28" customHeight="1">
      <c r="A3362" s="66" t="inlineStr">
        <is>
          <t>Kepler-823 b</t>
        </is>
      </c>
      <c r="B3362" s="66" t="inlineStr">
        <is>
          <t>Kepler-823</t>
        </is>
      </c>
      <c r="C3362" s="66" t="inlineStr">
        <is>
          <t>Transit</t>
        </is>
      </c>
      <c r="D3362" s="73" t="n">
        <v>1.57</v>
      </c>
      <c r="E3362" s="73" t="n">
        <v>4.16809082</v>
      </c>
      <c r="F3362" s="73" t="n">
        <v>5643</v>
      </c>
      <c r="G3362" s="73" t="n">
        <v>0.96</v>
      </c>
    </row>
    <row r="3363" ht="28" customHeight="1">
      <c r="A3363" s="68" t="inlineStr">
        <is>
          <t>Kepler-824 b</t>
        </is>
      </c>
      <c r="B3363" s="68" t="inlineStr">
        <is>
          <t>Kepler-824</t>
        </is>
      </c>
      <c r="C3363" s="68" t="inlineStr">
        <is>
          <t>Transit</t>
        </is>
      </c>
      <c r="D3363" s="74" t="n">
        <v>1.87</v>
      </c>
      <c r="E3363" s="74" t="n">
        <v>4.51436633</v>
      </c>
      <c r="F3363" s="74" t="n">
        <v>6035</v>
      </c>
      <c r="G3363" s="74" t="n">
        <v>1.22</v>
      </c>
    </row>
    <row r="3364" ht="28" customHeight="1">
      <c r="A3364" s="66" t="inlineStr">
        <is>
          <t>Kepler-825 b</t>
        </is>
      </c>
      <c r="B3364" s="66" t="inlineStr">
        <is>
          <t>Kepler-825</t>
        </is>
      </c>
      <c r="C3364" s="66" t="inlineStr">
        <is>
          <t>Transit</t>
        </is>
      </c>
      <c r="D3364" s="73" t="n">
        <v>1.53</v>
      </c>
      <c r="E3364" s="73" t="n">
        <v>3.77360059</v>
      </c>
      <c r="F3364" s="73" t="n">
        <v>5976</v>
      </c>
      <c r="G3364" s="73" t="n">
        <v>1.08</v>
      </c>
    </row>
    <row r="3365" ht="28" customHeight="1">
      <c r="A3365" s="68" t="inlineStr">
        <is>
          <t>Kepler-825 c</t>
        </is>
      </c>
      <c r="B3365" s="68" t="inlineStr">
        <is>
          <t>Kepler-825</t>
        </is>
      </c>
      <c r="C3365" s="68" t="inlineStr">
        <is>
          <t>Transit</t>
        </is>
      </c>
      <c r="D3365" s="74" t="n">
        <v>1.84</v>
      </c>
      <c r="E3365" s="74" t="n">
        <v>8.181824600000001</v>
      </c>
      <c r="F3365" s="74" t="n">
        <v>5976</v>
      </c>
      <c r="G3365" s="74" t="n">
        <v>1.08</v>
      </c>
    </row>
    <row r="3366" ht="28" customHeight="1">
      <c r="A3366" s="66" t="inlineStr">
        <is>
          <t>Kepler-826 b</t>
        </is>
      </c>
      <c r="B3366" s="66" t="inlineStr">
        <is>
          <t>Kepler-826</t>
        </is>
      </c>
      <c r="C3366" s="66" t="inlineStr">
        <is>
          <t>Transit</t>
        </is>
      </c>
      <c r="D3366" s="73" t="n">
        <v>1.25</v>
      </c>
      <c r="E3366" s="73" t="n">
        <v>4.48758907</v>
      </c>
      <c r="F3366" s="73" t="n">
        <v>6079</v>
      </c>
      <c r="G3366" s="73" t="n">
        <v>1.15</v>
      </c>
    </row>
    <row r="3367" ht="28" customHeight="1">
      <c r="A3367" s="68" t="inlineStr">
        <is>
          <t>Kepler-827 b</t>
        </is>
      </c>
      <c r="B3367" s="68" t="inlineStr">
        <is>
          <t>Kepler-827</t>
        </is>
      </c>
      <c r="C3367" s="68" t="inlineStr">
        <is>
          <t>Transit</t>
        </is>
      </c>
      <c r="D3367" s="74" t="n">
        <v>5.63</v>
      </c>
      <c r="E3367" s="74" t="n">
        <v>51.92927591</v>
      </c>
      <c r="F3367" s="74" t="n">
        <v>5602</v>
      </c>
      <c r="G3367" s="74" t="n">
        <v>0.91</v>
      </c>
    </row>
    <row r="3368" ht="28" customHeight="1">
      <c r="A3368" s="66" t="inlineStr">
        <is>
          <t>Kepler-828 b</t>
        </is>
      </c>
      <c r="B3368" s="66" t="inlineStr">
        <is>
          <t>Kepler-828</t>
        </is>
      </c>
      <c r="C3368" s="66" t="inlineStr">
        <is>
          <t>Transit</t>
        </is>
      </c>
      <c r="D3368" s="73" t="n">
        <v>1.51</v>
      </c>
      <c r="E3368" s="73" t="n">
        <v>0.567857136</v>
      </c>
      <c r="F3368" s="73" t="n">
        <v>5039</v>
      </c>
      <c r="G3368" s="73" t="n">
        <v>0.77</v>
      </c>
    </row>
    <row r="3369" ht="28" customHeight="1">
      <c r="A3369" s="68" t="inlineStr">
        <is>
          <t>Kepler-829 b</t>
        </is>
      </c>
      <c r="B3369" s="68" t="inlineStr">
        <is>
          <t>Kepler-829</t>
        </is>
      </c>
      <c r="C3369" s="68" t="inlineStr">
        <is>
          <t>Transit</t>
        </is>
      </c>
      <c r="D3369" s="74" t="n">
        <v>2.11</v>
      </c>
      <c r="E3369" s="74" t="n">
        <v>6.88337562</v>
      </c>
      <c r="F3369" s="74" t="n">
        <v>5698</v>
      </c>
      <c r="G3369" s="74" t="n">
        <v>0.97</v>
      </c>
    </row>
    <row r="3370" ht="28" customHeight="1">
      <c r="A3370" s="66" t="inlineStr">
        <is>
          <t>Kepler-83 b</t>
        </is>
      </c>
      <c r="B3370" s="66" t="inlineStr">
        <is>
          <t>Kepler-83</t>
        </is>
      </c>
      <c r="C3370" s="66" t="inlineStr">
        <is>
          <t>Transit</t>
        </is>
      </c>
      <c r="D3370" s="73" t="n">
        <v>2.83</v>
      </c>
      <c r="E3370" s="73" t="n">
        <v>9.77</v>
      </c>
      <c r="F3370" s="21" t="n"/>
      <c r="G3370" s="73" t="n">
        <v>0.61</v>
      </c>
    </row>
    <row r="3371" ht="28" customHeight="1">
      <c r="A3371" s="68" t="inlineStr">
        <is>
          <t>Kepler-83 c</t>
        </is>
      </c>
      <c r="B3371" s="68" t="inlineStr">
        <is>
          <t>Kepler-83</t>
        </is>
      </c>
      <c r="C3371" s="68" t="inlineStr">
        <is>
          <t>Transit</t>
        </is>
      </c>
      <c r="D3371" s="74" t="n">
        <v>2.36</v>
      </c>
      <c r="E3371" s="74" t="n">
        <v>20.09</v>
      </c>
      <c r="F3371" s="21" t="n"/>
      <c r="G3371" s="74" t="n">
        <v>0.61</v>
      </c>
    </row>
    <row r="3372" ht="28" customHeight="1">
      <c r="A3372" s="66" t="inlineStr">
        <is>
          <t>Kepler-83 d</t>
        </is>
      </c>
      <c r="B3372" s="66" t="inlineStr">
        <is>
          <t>Kepler-83</t>
        </is>
      </c>
      <c r="C3372" s="66" t="inlineStr">
        <is>
          <t>Transit</t>
        </is>
      </c>
      <c r="D3372" s="73" t="n">
        <v>1.94</v>
      </c>
      <c r="E3372" s="73" t="n">
        <v>5.169796</v>
      </c>
      <c r="F3372" s="73" t="n">
        <v>4648</v>
      </c>
      <c r="G3372" s="73" t="n">
        <v>0.594</v>
      </c>
    </row>
    <row r="3373" ht="28" customHeight="1">
      <c r="A3373" s="68" t="inlineStr">
        <is>
          <t>Kepler-830 b</t>
        </is>
      </c>
      <c r="B3373" s="68" t="inlineStr">
        <is>
          <t>Kepler-830</t>
        </is>
      </c>
      <c r="C3373" s="68" t="inlineStr">
        <is>
          <t>Transit</t>
        </is>
      </c>
      <c r="D3373" s="74" t="n">
        <v>1.7</v>
      </c>
      <c r="E3373" s="74" t="n">
        <v>11.29695137</v>
      </c>
      <c r="F3373" s="74" t="n">
        <v>6037</v>
      </c>
      <c r="G3373" s="74" t="n">
        <v>1.11</v>
      </c>
    </row>
    <row r="3374" ht="28" customHeight="1">
      <c r="A3374" s="66" t="inlineStr">
        <is>
          <t>Kepler-831 b</t>
        </is>
      </c>
      <c r="B3374" s="66" t="inlineStr">
        <is>
          <t>Kepler-831</t>
        </is>
      </c>
      <c r="C3374" s="66" t="inlineStr">
        <is>
          <t>Transit</t>
        </is>
      </c>
      <c r="D3374" s="73" t="n">
        <v>1.27</v>
      </c>
      <c r="E3374" s="73" t="n">
        <v>5.62153941</v>
      </c>
      <c r="F3374" s="73" t="n">
        <v>5732</v>
      </c>
      <c r="G3374" s="73" t="n">
        <v>0.97</v>
      </c>
    </row>
    <row r="3375" ht="28" customHeight="1">
      <c r="A3375" s="68" t="inlineStr">
        <is>
          <t>Kepler-832 b</t>
        </is>
      </c>
      <c r="B3375" s="68" t="inlineStr">
        <is>
          <t>Kepler-832</t>
        </is>
      </c>
      <c r="C3375" s="68" t="inlineStr">
        <is>
          <t>Transit</t>
        </is>
      </c>
      <c r="D3375" s="74" t="n">
        <v>2.06</v>
      </c>
      <c r="E3375" s="74" t="n">
        <v>7.1396941</v>
      </c>
      <c r="F3375" s="74" t="n">
        <v>5596</v>
      </c>
      <c r="G3375" s="74" t="n">
        <v>0.9</v>
      </c>
    </row>
    <row r="3376" ht="28" customHeight="1">
      <c r="A3376" s="66" t="inlineStr">
        <is>
          <t>Kepler-833 b</t>
        </is>
      </c>
      <c r="B3376" s="66" t="inlineStr">
        <is>
          <t>Kepler-833</t>
        </is>
      </c>
      <c r="C3376" s="66" t="inlineStr">
        <is>
          <t>Transit</t>
        </is>
      </c>
      <c r="D3376" s="73" t="n">
        <v>2.02</v>
      </c>
      <c r="E3376" s="73" t="n">
        <v>18.7546998</v>
      </c>
      <c r="F3376" s="73" t="n">
        <v>4339</v>
      </c>
      <c r="G3376" s="73" t="n">
        <v>0.62</v>
      </c>
    </row>
    <row r="3377" ht="28" customHeight="1">
      <c r="A3377" s="68" t="inlineStr">
        <is>
          <t>Kepler-834 b</t>
        </is>
      </c>
      <c r="B3377" s="68" t="inlineStr">
        <is>
          <t>Kepler-834</t>
        </is>
      </c>
      <c r="C3377" s="68" t="inlineStr">
        <is>
          <t>Transit</t>
        </is>
      </c>
      <c r="D3377" s="74" t="n">
        <v>2.02</v>
      </c>
      <c r="E3377" s="74" t="n">
        <v>13.32388301</v>
      </c>
      <c r="F3377" s="74" t="n">
        <v>4554</v>
      </c>
      <c r="G3377" s="74" t="n">
        <v>0.66</v>
      </c>
    </row>
    <row r="3378" ht="28" customHeight="1">
      <c r="A3378" s="66" t="inlineStr">
        <is>
          <t>Kepler-835 b</t>
        </is>
      </c>
      <c r="B3378" s="66" t="inlineStr">
        <is>
          <t>Kepler-835</t>
        </is>
      </c>
      <c r="C3378" s="66" t="inlineStr">
        <is>
          <t>Transit</t>
        </is>
      </c>
      <c r="D3378" s="73" t="n">
        <v>2.79</v>
      </c>
      <c r="E3378" s="73" t="n">
        <v>11.41909375</v>
      </c>
      <c r="F3378" s="73" t="n">
        <v>5954</v>
      </c>
      <c r="G3378" s="73" t="n">
        <v>1.11</v>
      </c>
    </row>
    <row r="3379" ht="28" customHeight="1">
      <c r="A3379" s="68" t="inlineStr">
        <is>
          <t>Kepler-836 b</t>
        </is>
      </c>
      <c r="B3379" s="68" t="inlineStr">
        <is>
          <t>Kepler-836</t>
        </is>
      </c>
      <c r="C3379" s="68" t="inlineStr">
        <is>
          <t>Transit</t>
        </is>
      </c>
      <c r="D3379" s="74" t="n">
        <v>2.73</v>
      </c>
      <c r="E3379" s="74" t="n">
        <v>11.36112327</v>
      </c>
      <c r="F3379" s="74" t="n">
        <v>5895</v>
      </c>
      <c r="G3379" s="74" t="n">
        <v>1.04</v>
      </c>
    </row>
    <row r="3380" ht="28" customHeight="1">
      <c r="A3380" s="66" t="inlineStr">
        <is>
          <t>Kepler-837 b</t>
        </is>
      </c>
      <c r="B3380" s="66" t="inlineStr">
        <is>
          <t>Kepler-837</t>
        </is>
      </c>
      <c r="C3380" s="66" t="inlineStr">
        <is>
          <t>Transit</t>
        </is>
      </c>
      <c r="D3380" s="73" t="n">
        <v>2.56</v>
      </c>
      <c r="E3380" s="73" t="n">
        <v>16.56059504</v>
      </c>
      <c r="F3380" s="73" t="n">
        <v>5403</v>
      </c>
      <c r="G3380" s="73" t="n">
        <v>0.8100000000000001</v>
      </c>
    </row>
    <row r="3381" ht="28" customHeight="1">
      <c r="A3381" s="68" t="inlineStr">
        <is>
          <t>Kepler-838 b</t>
        </is>
      </c>
      <c r="B3381" s="68" t="inlineStr">
        <is>
          <t>Kepler-838</t>
        </is>
      </c>
      <c r="C3381" s="68" t="inlineStr">
        <is>
          <t>Transit</t>
        </is>
      </c>
      <c r="D3381" s="74" t="n">
        <v>2.73</v>
      </c>
      <c r="E3381" s="74" t="n">
        <v>15.74957994</v>
      </c>
      <c r="F3381" s="74" t="n">
        <v>5770</v>
      </c>
      <c r="G3381" s="74" t="n">
        <v>0.96</v>
      </c>
    </row>
    <row r="3382" ht="28" customHeight="1">
      <c r="A3382" s="66" t="inlineStr">
        <is>
          <t>Kepler-839 b</t>
        </is>
      </c>
      <c r="B3382" s="66" t="inlineStr">
        <is>
          <t>Kepler-839</t>
        </is>
      </c>
      <c r="C3382" s="66" t="inlineStr">
        <is>
          <t>Transit</t>
        </is>
      </c>
      <c r="D3382" s="73" t="n">
        <v>2.57</v>
      </c>
      <c r="E3382" s="73" t="n">
        <v>37.8144514</v>
      </c>
      <c r="F3382" s="73" t="n">
        <v>6058</v>
      </c>
      <c r="G3382" s="73" t="n">
        <v>1.31</v>
      </c>
    </row>
    <row r="3383" ht="28" customHeight="1">
      <c r="A3383" s="68" t="inlineStr">
        <is>
          <t>Kepler-84 b</t>
        </is>
      </c>
      <c r="B3383" s="68" t="inlineStr">
        <is>
          <t>Kepler-84</t>
        </is>
      </c>
      <c r="C3383" s="68" t="inlineStr">
        <is>
          <t>Transit</t>
        </is>
      </c>
      <c r="D3383" s="74" t="n">
        <v>2.23</v>
      </c>
      <c r="E3383" s="74" t="n">
        <v>8.726000000000001</v>
      </c>
      <c r="F3383" s="21" t="n"/>
      <c r="G3383" s="74" t="n">
        <v>1.43</v>
      </c>
    </row>
    <row r="3384" ht="28" customHeight="1">
      <c r="A3384" s="66" t="inlineStr">
        <is>
          <t>Kepler-84 c</t>
        </is>
      </c>
      <c r="B3384" s="66" t="inlineStr">
        <is>
          <t>Kepler-84</t>
        </is>
      </c>
      <c r="C3384" s="66" t="inlineStr">
        <is>
          <t>Transit</t>
        </is>
      </c>
      <c r="D3384" s="73" t="n">
        <v>2.36</v>
      </c>
      <c r="E3384" s="73" t="n">
        <v>12.883</v>
      </c>
      <c r="F3384" s="21" t="n"/>
      <c r="G3384" s="73" t="n">
        <v>1.43</v>
      </c>
    </row>
    <row r="3385" ht="28" customHeight="1">
      <c r="A3385" s="68" t="inlineStr">
        <is>
          <t>Kepler-84 d</t>
        </is>
      </c>
      <c r="B3385" s="68" t="inlineStr">
        <is>
          <t>Kepler-84</t>
        </is>
      </c>
      <c r="C3385" s="68" t="inlineStr">
        <is>
          <t>Transit</t>
        </is>
      </c>
      <c r="D3385" s="74" t="n">
        <v>1.38</v>
      </c>
      <c r="E3385" s="74" t="n">
        <v>4.224537</v>
      </c>
      <c r="F3385" s="74" t="n">
        <v>6031</v>
      </c>
      <c r="G3385" s="74" t="n">
        <v>1.169</v>
      </c>
    </row>
    <row r="3386" ht="28" customHeight="1">
      <c r="A3386" s="66" t="inlineStr">
        <is>
          <t>Kepler-84 e</t>
        </is>
      </c>
      <c r="B3386" s="66" t="inlineStr">
        <is>
          <t>Kepler-84</t>
        </is>
      </c>
      <c r="C3386" s="66" t="inlineStr">
        <is>
          <t>Transit</t>
        </is>
      </c>
      <c r="D3386" s="73" t="n">
        <v>2.6</v>
      </c>
      <c r="E3386" s="73" t="n">
        <v>27.434389</v>
      </c>
      <c r="F3386" s="73" t="n">
        <v>6031</v>
      </c>
      <c r="G3386" s="73" t="n">
        <v>1.169</v>
      </c>
    </row>
    <row r="3387" ht="28" customHeight="1">
      <c r="A3387" s="68" t="inlineStr">
        <is>
          <t>Kepler-84 f</t>
        </is>
      </c>
      <c r="B3387" s="68" t="inlineStr">
        <is>
          <t>Kepler-84</t>
        </is>
      </c>
      <c r="C3387" s="68" t="inlineStr">
        <is>
          <t>Transit</t>
        </is>
      </c>
      <c r="D3387" s="74" t="n">
        <v>2.2</v>
      </c>
      <c r="E3387" s="74" t="n">
        <v>44.552169</v>
      </c>
      <c r="F3387" s="74" t="n">
        <v>6031</v>
      </c>
      <c r="G3387" s="74" t="n">
        <v>1.169</v>
      </c>
    </row>
    <row r="3388" ht="28" customHeight="1">
      <c r="A3388" s="66" t="inlineStr">
        <is>
          <t>Kepler-841 b</t>
        </is>
      </c>
      <c r="B3388" s="66" t="inlineStr">
        <is>
          <t>Kepler-841</t>
        </is>
      </c>
      <c r="C3388" s="66" t="inlineStr">
        <is>
          <t>Transit</t>
        </is>
      </c>
      <c r="D3388" s="73" t="n">
        <v>5.23</v>
      </c>
      <c r="E3388" s="73" t="n">
        <v>124.4198398</v>
      </c>
      <c r="F3388" s="73" t="n">
        <v>5324</v>
      </c>
      <c r="G3388" s="73" t="n">
        <v>0.8100000000000001</v>
      </c>
    </row>
    <row r="3389" ht="28" customHeight="1">
      <c r="A3389" s="68" t="inlineStr">
        <is>
          <t>Kepler-842 b</t>
        </is>
      </c>
      <c r="B3389" s="68" t="inlineStr">
        <is>
          <t>Kepler-842</t>
        </is>
      </c>
      <c r="C3389" s="68" t="inlineStr">
        <is>
          <t>Transit</t>
        </is>
      </c>
      <c r="D3389" s="74" t="n">
        <v>1.6</v>
      </c>
      <c r="E3389" s="74" t="n">
        <v>1.21956827</v>
      </c>
      <c r="F3389" s="74" t="n">
        <v>4848</v>
      </c>
      <c r="G3389" s="74" t="n">
        <v>0.73</v>
      </c>
    </row>
    <row r="3390" ht="28" customHeight="1">
      <c r="A3390" s="66" t="inlineStr">
        <is>
          <t>Kepler-843 b</t>
        </is>
      </c>
      <c r="B3390" s="66" t="inlineStr">
        <is>
          <t>Kepler-843</t>
        </is>
      </c>
      <c r="C3390" s="66" t="inlineStr">
        <is>
          <t>Transit</t>
        </is>
      </c>
      <c r="D3390" s="73" t="n">
        <v>2.59</v>
      </c>
      <c r="E3390" s="73" t="n">
        <v>2.053879821</v>
      </c>
      <c r="F3390" s="73" t="n">
        <v>5830</v>
      </c>
      <c r="G3390" s="73" t="n">
        <v>1.03</v>
      </c>
    </row>
    <row r="3391" ht="28" customHeight="1">
      <c r="A3391" s="68" t="inlineStr">
        <is>
          <t>Kepler-844 b</t>
        </is>
      </c>
      <c r="B3391" s="68" t="inlineStr">
        <is>
          <t>Kepler-844</t>
        </is>
      </c>
      <c r="C3391" s="68" t="inlineStr">
        <is>
          <t>Transit</t>
        </is>
      </c>
      <c r="D3391" s="74" t="n">
        <v>1.68</v>
      </c>
      <c r="E3391" s="74" t="n">
        <v>2.613020856</v>
      </c>
      <c r="F3391" s="74" t="n">
        <v>4128</v>
      </c>
      <c r="G3391" s="74" t="n">
        <v>0.57</v>
      </c>
    </row>
    <row r="3392" ht="28" customHeight="1">
      <c r="A3392" s="66" t="inlineStr">
        <is>
          <t>Kepler-845 b</t>
        </is>
      </c>
      <c r="B3392" s="66" t="inlineStr">
        <is>
          <t>Kepler-845</t>
        </is>
      </c>
      <c r="C3392" s="66" t="inlineStr">
        <is>
          <t>Transit</t>
        </is>
      </c>
      <c r="D3392" s="73" t="n">
        <v>2.04</v>
      </c>
      <c r="E3392" s="73" t="n">
        <v>0.927859821</v>
      </c>
      <c r="F3392" s="73" t="n">
        <v>4913</v>
      </c>
      <c r="G3392" s="73" t="n">
        <v>0.75</v>
      </c>
    </row>
    <row r="3393" ht="28" customHeight="1">
      <c r="A3393" s="68" t="inlineStr">
        <is>
          <t>Kepler-846 b</t>
        </is>
      </c>
      <c r="B3393" s="68" t="inlineStr">
        <is>
          <t>Kepler-846</t>
        </is>
      </c>
      <c r="C3393" s="68" t="inlineStr">
        <is>
          <t>Transit</t>
        </is>
      </c>
      <c r="D3393" s="74" t="n">
        <v>2.48</v>
      </c>
      <c r="E3393" s="74" t="n">
        <v>19.80792185</v>
      </c>
      <c r="F3393" s="74" t="n">
        <v>5579</v>
      </c>
      <c r="G3393" s="74" t="n">
        <v>0.91</v>
      </c>
    </row>
    <row r="3394" ht="28" customHeight="1">
      <c r="A3394" s="66" t="inlineStr">
        <is>
          <t>Kepler-847 b</t>
        </is>
      </c>
      <c r="B3394" s="66" t="inlineStr">
        <is>
          <t>Kepler-847</t>
        </is>
      </c>
      <c r="C3394" s="66" t="inlineStr">
        <is>
          <t>Transit</t>
        </is>
      </c>
      <c r="D3394" s="73" t="n">
        <v>1.18</v>
      </c>
      <c r="E3394" s="73" t="n">
        <v>2.343231895</v>
      </c>
      <c r="F3394" s="73" t="n">
        <v>4940</v>
      </c>
      <c r="G3394" s="73" t="n">
        <v>0.77</v>
      </c>
    </row>
    <row r="3395" ht="28" customHeight="1">
      <c r="A3395" s="68" t="inlineStr">
        <is>
          <t>Kepler-848 b</t>
        </is>
      </c>
      <c r="B3395" s="68" t="inlineStr">
        <is>
          <t>Kepler-848</t>
        </is>
      </c>
      <c r="C3395" s="68" t="inlineStr">
        <is>
          <t>Transit</t>
        </is>
      </c>
      <c r="D3395" s="74" t="n">
        <v>1.7</v>
      </c>
      <c r="E3395" s="74" t="n">
        <v>6.91134416</v>
      </c>
      <c r="F3395" s="74" t="n">
        <v>5695</v>
      </c>
      <c r="G3395" s="74" t="n">
        <v>1.2</v>
      </c>
    </row>
    <row r="3396" ht="28" customHeight="1">
      <c r="A3396" s="66" t="inlineStr">
        <is>
          <t>Kepler-849 b</t>
        </is>
      </c>
      <c r="B3396" s="66" t="inlineStr">
        <is>
          <t>Kepler-849</t>
        </is>
      </c>
      <c r="C3396" s="66" t="inlineStr">
        <is>
          <t>Transit</t>
        </is>
      </c>
      <c r="D3396" s="73" t="n">
        <v>8.08167508</v>
      </c>
      <c r="E3396" s="73" t="n">
        <v>394.62508</v>
      </c>
      <c r="F3396" s="73" t="n">
        <v>5950</v>
      </c>
      <c r="G3396" s="73" t="n">
        <v>1.822</v>
      </c>
    </row>
    <row r="3397" ht="28" customHeight="1">
      <c r="A3397" s="68" t="inlineStr">
        <is>
          <t>Kepler-85 b</t>
        </is>
      </c>
      <c r="B3397" s="68" t="inlineStr">
        <is>
          <t>Kepler-85</t>
        </is>
      </c>
      <c r="C3397" s="68" t="inlineStr">
        <is>
          <t>Transit</t>
        </is>
      </c>
      <c r="D3397" s="74" t="n">
        <v>1.778</v>
      </c>
      <c r="E3397" s="74" t="n">
        <v>8.300000000000001</v>
      </c>
      <c r="F3397" s="74" t="n">
        <v>5505.2</v>
      </c>
      <c r="G3397" s="74" t="n">
        <v>0.875</v>
      </c>
    </row>
    <row r="3398" ht="28" customHeight="1">
      <c r="A3398" s="66" t="inlineStr">
        <is>
          <t>Kepler-85 c</t>
        </is>
      </c>
      <c r="B3398" s="66" t="inlineStr">
        <is>
          <t>Kepler-85</t>
        </is>
      </c>
      <c r="C3398" s="66" t="inlineStr">
        <is>
          <t>Transit</t>
        </is>
      </c>
      <c r="D3398" s="73" t="n">
        <v>1.978</v>
      </c>
      <c r="E3398" s="73" t="n">
        <v>12.51</v>
      </c>
      <c r="F3398" s="73" t="n">
        <v>5505.2</v>
      </c>
      <c r="G3398" s="73" t="n">
        <v>0.875</v>
      </c>
    </row>
    <row r="3399" ht="28" customHeight="1">
      <c r="A3399" s="68" t="inlineStr">
        <is>
          <t>Kepler-85 d</t>
        </is>
      </c>
      <c r="B3399" s="68" t="inlineStr">
        <is>
          <t>Kepler-85</t>
        </is>
      </c>
      <c r="C3399" s="68" t="inlineStr">
        <is>
          <t>Transit</t>
        </is>
      </c>
      <c r="D3399" s="74" t="n">
        <v>1.2</v>
      </c>
      <c r="E3399" s="74" t="n">
        <v>17.91323</v>
      </c>
      <c r="F3399" s="74" t="n">
        <v>5436</v>
      </c>
      <c r="G3399" s="74" t="n">
        <v>0.893</v>
      </c>
    </row>
    <row r="3400" ht="28" customHeight="1">
      <c r="A3400" s="66" t="inlineStr">
        <is>
          <t>Kepler-85 e</t>
        </is>
      </c>
      <c r="B3400" s="66" t="inlineStr">
        <is>
          <t>Kepler-85</t>
        </is>
      </c>
      <c r="C3400" s="66" t="inlineStr">
        <is>
          <t>Transit</t>
        </is>
      </c>
      <c r="D3400" s="73" t="n">
        <v>1.27</v>
      </c>
      <c r="E3400" s="73" t="n">
        <v>25.216751</v>
      </c>
      <c r="F3400" s="73" t="n">
        <v>5436</v>
      </c>
      <c r="G3400" s="73" t="n">
        <v>0.893</v>
      </c>
    </row>
    <row r="3401" ht="28" customHeight="1">
      <c r="A3401" s="68" t="inlineStr">
        <is>
          <t>Kepler-850 b</t>
        </is>
      </c>
      <c r="B3401" s="68" t="inlineStr">
        <is>
          <t>Kepler-850</t>
        </is>
      </c>
      <c r="C3401" s="68" t="inlineStr">
        <is>
          <t>Transit</t>
        </is>
      </c>
      <c r="D3401" s="74" t="n">
        <v>1.78</v>
      </c>
      <c r="E3401" s="74" t="n">
        <v>7.19303878</v>
      </c>
      <c r="F3401" s="74" t="n">
        <v>5932</v>
      </c>
      <c r="G3401" s="74" t="n">
        <v>1.09</v>
      </c>
    </row>
    <row r="3402" ht="28" customHeight="1">
      <c r="A3402" s="66" t="inlineStr">
        <is>
          <t>Kepler-851 b</t>
        </is>
      </c>
      <c r="B3402" s="66" t="inlineStr">
        <is>
          <t>Kepler-851</t>
        </is>
      </c>
      <c r="C3402" s="66" t="inlineStr">
        <is>
          <t>Transit</t>
        </is>
      </c>
      <c r="D3402" s="73" t="n">
        <v>1.68</v>
      </c>
      <c r="E3402" s="73" t="n">
        <v>8.506996579999999</v>
      </c>
      <c r="F3402" s="73" t="n">
        <v>5455</v>
      </c>
      <c r="G3402" s="73" t="n">
        <v>0.85</v>
      </c>
    </row>
    <row r="3403" ht="28" customHeight="1">
      <c r="A3403" s="68" t="inlineStr">
        <is>
          <t>Kepler-852 b</t>
        </is>
      </c>
      <c r="B3403" s="68" t="inlineStr">
        <is>
          <t>Kepler-852</t>
        </is>
      </c>
      <c r="C3403" s="68" t="inlineStr">
        <is>
          <t>Transit</t>
        </is>
      </c>
      <c r="D3403" s="74" t="n">
        <v>2.54</v>
      </c>
      <c r="E3403" s="74" t="n">
        <v>44.9309804</v>
      </c>
      <c r="F3403" s="74" t="n">
        <v>6100</v>
      </c>
      <c r="G3403" s="74" t="n">
        <v>1.16</v>
      </c>
    </row>
    <row r="3404" ht="28" customHeight="1">
      <c r="A3404" s="66" t="inlineStr">
        <is>
          <t>Kepler-853 b</t>
        </is>
      </c>
      <c r="B3404" s="66" t="inlineStr">
        <is>
          <t>Kepler-853</t>
        </is>
      </c>
      <c r="C3404" s="66" t="inlineStr">
        <is>
          <t>Transit</t>
        </is>
      </c>
      <c r="D3404" s="73" t="n">
        <v>1.69</v>
      </c>
      <c r="E3404" s="73" t="n">
        <v>7.16892463</v>
      </c>
      <c r="F3404" s="73" t="n">
        <v>6350</v>
      </c>
      <c r="G3404" s="73" t="n">
        <v>1.55</v>
      </c>
    </row>
    <row r="3405" ht="28" customHeight="1">
      <c r="A3405" s="68" t="inlineStr">
        <is>
          <t>Kepler-855 b</t>
        </is>
      </c>
      <c r="B3405" s="68" t="inlineStr">
        <is>
          <t>Kepler-855</t>
        </is>
      </c>
      <c r="C3405" s="68" t="inlineStr">
        <is>
          <t>Transit</t>
        </is>
      </c>
      <c r="D3405" s="74" t="n">
        <v>8.35</v>
      </c>
      <c r="E3405" s="74" t="n">
        <v>7.886631104</v>
      </c>
      <c r="F3405" s="74" t="n">
        <v>5835</v>
      </c>
      <c r="G3405" s="74" t="n">
        <v>1.03</v>
      </c>
    </row>
    <row r="3406" ht="28" customHeight="1">
      <c r="A3406" s="66" t="inlineStr">
        <is>
          <t>Kepler-856 b</t>
        </is>
      </c>
      <c r="B3406" s="66" t="inlineStr">
        <is>
          <t>Kepler-856</t>
        </is>
      </c>
      <c r="C3406" s="66" t="inlineStr">
        <is>
          <t>Transit</t>
        </is>
      </c>
      <c r="D3406" s="73" t="n">
        <v>9.300000000000001</v>
      </c>
      <c r="E3406" s="73" t="n">
        <v>8.027680595</v>
      </c>
      <c r="F3406" s="73" t="n">
        <v>5535</v>
      </c>
      <c r="G3406" s="73" t="n">
        <v>0.93</v>
      </c>
    </row>
    <row r="3407" ht="28" customHeight="1">
      <c r="A3407" s="68" t="inlineStr">
        <is>
          <t>Kepler-857 b</t>
        </is>
      </c>
      <c r="B3407" s="68" t="inlineStr">
        <is>
          <t>Kepler-857</t>
        </is>
      </c>
      <c r="C3407" s="68" t="inlineStr">
        <is>
          <t>Transit</t>
        </is>
      </c>
      <c r="D3407" s="74" t="n">
        <v>6.8</v>
      </c>
      <c r="E3407" s="74" t="n">
        <v>85.35129427</v>
      </c>
      <c r="F3407" s="74" t="n">
        <v>5773</v>
      </c>
      <c r="G3407" s="74" t="n">
        <v>0.99</v>
      </c>
    </row>
    <row r="3408" ht="28" customHeight="1">
      <c r="A3408" s="66" t="inlineStr">
        <is>
          <t>Kepler-858 b</t>
        </is>
      </c>
      <c r="B3408" s="66" t="inlineStr">
        <is>
          <t>Kepler-858</t>
        </is>
      </c>
      <c r="C3408" s="66" t="inlineStr">
        <is>
          <t>Transit</t>
        </is>
      </c>
      <c r="D3408" s="73" t="n">
        <v>4.87</v>
      </c>
      <c r="E3408" s="73" t="n">
        <v>76.13602028</v>
      </c>
      <c r="F3408" s="73" t="n">
        <v>5653</v>
      </c>
      <c r="G3408" s="73" t="n">
        <v>0.91</v>
      </c>
    </row>
    <row r="3409" ht="28" customHeight="1">
      <c r="A3409" s="68" t="inlineStr">
        <is>
          <t>Kepler-859 b</t>
        </is>
      </c>
      <c r="B3409" s="68" t="inlineStr">
        <is>
          <t>Kepler-859</t>
        </is>
      </c>
      <c r="C3409" s="68" t="inlineStr">
        <is>
          <t>Transit</t>
        </is>
      </c>
      <c r="D3409" s="74" t="n">
        <v>3.09</v>
      </c>
      <c r="E3409" s="74" t="n">
        <v>20.38177573</v>
      </c>
      <c r="F3409" s="74" t="n">
        <v>5020</v>
      </c>
      <c r="G3409" s="74" t="n">
        <v>0.77</v>
      </c>
    </row>
    <row r="3410" ht="28" customHeight="1">
      <c r="A3410" s="66" t="inlineStr">
        <is>
          <t>Kepler-860 b</t>
        </is>
      </c>
      <c r="B3410" s="66" t="inlineStr">
        <is>
          <t>Kepler-860</t>
        </is>
      </c>
      <c r="C3410" s="66" t="inlineStr">
        <is>
          <t>Transit</t>
        </is>
      </c>
      <c r="D3410" s="73" t="n">
        <v>3.24</v>
      </c>
      <c r="E3410" s="73" t="n">
        <v>5.101379454</v>
      </c>
      <c r="F3410" s="73" t="n">
        <v>5836</v>
      </c>
      <c r="G3410" s="73" t="n">
        <v>1.06</v>
      </c>
    </row>
    <row r="3411" ht="28" customHeight="1">
      <c r="A3411" s="68" t="inlineStr">
        <is>
          <t>Kepler-861 b</t>
        </is>
      </c>
      <c r="B3411" s="68" t="inlineStr">
        <is>
          <t>Kepler-861</t>
        </is>
      </c>
      <c r="C3411" s="68" t="inlineStr">
        <is>
          <t>Transit</t>
        </is>
      </c>
      <c r="D3411" s="74" t="n">
        <v>2.28</v>
      </c>
      <c r="E3411" s="74" t="n">
        <v>3.949631375</v>
      </c>
      <c r="F3411" s="74" t="n">
        <v>5047</v>
      </c>
      <c r="G3411" s="74" t="n">
        <v>0.78</v>
      </c>
    </row>
    <row r="3412" ht="28" customHeight="1">
      <c r="A3412" s="66" t="inlineStr">
        <is>
          <t>Kepler-862 b</t>
        </is>
      </c>
      <c r="B3412" s="66" t="inlineStr">
        <is>
          <t>Kepler-862</t>
        </is>
      </c>
      <c r="C3412" s="66" t="inlineStr">
        <is>
          <t>Transit</t>
        </is>
      </c>
      <c r="D3412" s="73" t="n">
        <v>2.21</v>
      </c>
      <c r="E3412" s="73" t="n">
        <v>3.148664534</v>
      </c>
      <c r="F3412" s="73" t="n">
        <v>5333</v>
      </c>
      <c r="G3412" s="73" t="n">
        <v>0.84</v>
      </c>
    </row>
    <row r="3413" ht="28" customHeight="1">
      <c r="A3413" s="68" t="inlineStr">
        <is>
          <t>Kepler-863 b</t>
        </is>
      </c>
      <c r="B3413" s="68" t="inlineStr">
        <is>
          <t>Kepler-863</t>
        </is>
      </c>
      <c r="C3413" s="68" t="inlineStr">
        <is>
          <t>Transit</t>
        </is>
      </c>
      <c r="D3413" s="74" t="n">
        <v>2.9</v>
      </c>
      <c r="E3413" s="74" t="n">
        <v>15.59461874</v>
      </c>
      <c r="F3413" s="74" t="n">
        <v>5678</v>
      </c>
      <c r="G3413" s="74" t="n">
        <v>0.95</v>
      </c>
    </row>
    <row r="3414" ht="28" customHeight="1">
      <c r="A3414" s="66" t="inlineStr">
        <is>
          <t>Kepler-864 b</t>
        </is>
      </c>
      <c r="B3414" s="66" t="inlineStr">
        <is>
          <t>Kepler-864</t>
        </is>
      </c>
      <c r="C3414" s="66" t="inlineStr">
        <is>
          <t>Transit</t>
        </is>
      </c>
      <c r="D3414" s="73" t="n">
        <v>2.4</v>
      </c>
      <c r="E3414" s="73" t="n">
        <v>5.83376092</v>
      </c>
      <c r="F3414" s="73" t="n">
        <v>5754</v>
      </c>
      <c r="G3414" s="73" t="n">
        <v>1</v>
      </c>
    </row>
    <row r="3415" ht="28" customHeight="1">
      <c r="A3415" s="68" t="inlineStr">
        <is>
          <t>Kepler-864 c</t>
        </is>
      </c>
      <c r="B3415" s="68" t="inlineStr">
        <is>
          <t>Kepler-864</t>
        </is>
      </c>
      <c r="C3415" s="68" t="inlineStr">
        <is>
          <t>Transit</t>
        </is>
      </c>
      <c r="D3415" s="74" t="n">
        <v>1.62</v>
      </c>
      <c r="E3415" s="74" t="n">
        <v>2.42150341</v>
      </c>
      <c r="F3415" s="74" t="n">
        <v>6213</v>
      </c>
      <c r="G3415" s="74" t="n">
        <v>1.195</v>
      </c>
    </row>
    <row r="3416" ht="28" customHeight="1">
      <c r="A3416" s="66" t="inlineStr">
        <is>
          <t>Kepler-865 b</t>
        </is>
      </c>
      <c r="B3416" s="66" t="inlineStr">
        <is>
          <t>Kepler-865</t>
        </is>
      </c>
      <c r="C3416" s="66" t="inlineStr">
        <is>
          <t>Transit</t>
        </is>
      </c>
      <c r="D3416" s="73" t="n">
        <v>2.49</v>
      </c>
      <c r="E3416" s="73" t="n">
        <v>14.16399294</v>
      </c>
      <c r="F3416" s="73" t="n">
        <v>5570</v>
      </c>
      <c r="G3416" s="73" t="n">
        <v>0.92</v>
      </c>
    </row>
    <row r="3417" ht="28" customHeight="1">
      <c r="A3417" s="68" t="inlineStr">
        <is>
          <t>Kepler-865 c</t>
        </is>
      </c>
      <c r="B3417" s="68" t="inlineStr">
        <is>
          <t>Kepler-865</t>
        </is>
      </c>
      <c r="C3417" s="68" t="inlineStr">
        <is>
          <t>Transit</t>
        </is>
      </c>
      <c r="D3417" s="74" t="n">
        <v>0.89</v>
      </c>
      <c r="E3417" s="74" t="n">
        <v>6.20920207</v>
      </c>
      <c r="F3417" s="74" t="n">
        <v>5440</v>
      </c>
      <c r="G3417" s="74" t="n">
        <v>0.885</v>
      </c>
    </row>
    <row r="3418" ht="28" customHeight="1">
      <c r="A3418" s="66" t="inlineStr">
        <is>
          <t>Kepler-866 b</t>
        </is>
      </c>
      <c r="B3418" s="66" t="inlineStr">
        <is>
          <t>Kepler-866</t>
        </is>
      </c>
      <c r="C3418" s="66" t="inlineStr">
        <is>
          <t>Transit</t>
        </is>
      </c>
      <c r="D3418" s="73" t="n">
        <v>1.63</v>
      </c>
      <c r="E3418" s="73" t="n">
        <v>2.617032536</v>
      </c>
      <c r="F3418" s="73" t="n">
        <v>4751</v>
      </c>
      <c r="G3418" s="73" t="n">
        <v>0.71</v>
      </c>
    </row>
    <row r="3419" ht="28" customHeight="1">
      <c r="A3419" s="68" t="inlineStr">
        <is>
          <t>Kepler-867 b</t>
        </is>
      </c>
      <c r="B3419" s="68" t="inlineStr">
        <is>
          <t>Kepler-867</t>
        </is>
      </c>
      <c r="C3419" s="68" t="inlineStr">
        <is>
          <t>Transit</t>
        </is>
      </c>
      <c r="D3419" s="74" t="n">
        <v>4.64</v>
      </c>
      <c r="E3419" s="74" t="n">
        <v>150.242127</v>
      </c>
      <c r="F3419" s="74" t="n">
        <v>5541</v>
      </c>
      <c r="G3419" s="74" t="n">
        <v>0.91</v>
      </c>
    </row>
    <row r="3420" ht="28" customHeight="1">
      <c r="A3420" s="66" t="inlineStr">
        <is>
          <t>Kepler-868 b</t>
        </is>
      </c>
      <c r="B3420" s="66" t="inlineStr">
        <is>
          <t>Kepler-868</t>
        </is>
      </c>
      <c r="C3420" s="66" t="inlineStr">
        <is>
          <t>Transit</t>
        </is>
      </c>
      <c r="D3420" s="73" t="n">
        <v>2.05</v>
      </c>
      <c r="E3420" s="73" t="n">
        <v>5.03251791</v>
      </c>
      <c r="F3420" s="73" t="n">
        <v>5614</v>
      </c>
      <c r="G3420" s="73" t="n">
        <v>0.89</v>
      </c>
    </row>
    <row r="3421" ht="28" customHeight="1">
      <c r="A3421" s="68" t="inlineStr">
        <is>
          <t>Kepler-869 b</t>
        </is>
      </c>
      <c r="B3421" s="68" t="inlineStr">
        <is>
          <t>Kepler-869</t>
        </is>
      </c>
      <c r="C3421" s="68" t="inlineStr">
        <is>
          <t>Transit</t>
        </is>
      </c>
      <c r="D3421" s="74" t="n">
        <v>3.61</v>
      </c>
      <c r="E3421" s="74" t="n">
        <v>40.4287755</v>
      </c>
      <c r="F3421" s="74" t="n">
        <v>5664</v>
      </c>
      <c r="G3421" s="74" t="n">
        <v>0.95</v>
      </c>
    </row>
    <row r="3422" ht="28" customHeight="1">
      <c r="A3422" s="66" t="inlineStr">
        <is>
          <t>Kepler-87 b</t>
        </is>
      </c>
      <c r="B3422" s="66" t="inlineStr">
        <is>
          <t>Kepler-87</t>
        </is>
      </c>
      <c r="C3422" s="66" t="inlineStr">
        <is>
          <t>Transit</t>
        </is>
      </c>
      <c r="D3422" s="73" t="n">
        <v>13.49</v>
      </c>
      <c r="E3422" s="73" t="n">
        <v>114.73635</v>
      </c>
      <c r="F3422" s="73" t="n">
        <v>5600</v>
      </c>
      <c r="G3422" s="73" t="n">
        <v>1.82</v>
      </c>
    </row>
    <row r="3423" ht="28" customHeight="1">
      <c r="A3423" s="68" t="inlineStr">
        <is>
          <t>Kepler-87 c</t>
        </is>
      </c>
      <c r="B3423" s="68" t="inlineStr">
        <is>
          <t>Kepler-87</t>
        </is>
      </c>
      <c r="C3423" s="68" t="inlineStr">
        <is>
          <t>Transit</t>
        </is>
      </c>
      <c r="D3423" s="74" t="n">
        <v>6.14</v>
      </c>
      <c r="E3423" s="74" t="n">
        <v>191.2318</v>
      </c>
      <c r="F3423" s="74" t="n">
        <v>5600</v>
      </c>
      <c r="G3423" s="74" t="n">
        <v>1.82</v>
      </c>
    </row>
    <row r="3424" ht="28" customHeight="1">
      <c r="A3424" s="66" t="inlineStr">
        <is>
          <t>Kepler-870 b</t>
        </is>
      </c>
      <c r="B3424" s="66" t="inlineStr">
        <is>
          <t>Kepler-870</t>
        </is>
      </c>
      <c r="C3424" s="66" t="inlineStr">
        <is>
          <t>Transit</t>
        </is>
      </c>
      <c r="D3424" s="73" t="n">
        <v>2.78</v>
      </c>
      <c r="E3424" s="73" t="n">
        <v>21.3587621</v>
      </c>
      <c r="F3424" s="73" t="n">
        <v>5857</v>
      </c>
      <c r="G3424" s="73" t="n">
        <v>1.02</v>
      </c>
    </row>
    <row r="3425" ht="28" customHeight="1">
      <c r="A3425" s="68" t="inlineStr">
        <is>
          <t>Kepler-871 b</t>
        </is>
      </c>
      <c r="B3425" s="68" t="inlineStr">
        <is>
          <t>Kepler-871</t>
        </is>
      </c>
      <c r="C3425" s="68" t="inlineStr">
        <is>
          <t>Transit</t>
        </is>
      </c>
      <c r="D3425" s="74" t="n">
        <v>3.74</v>
      </c>
      <c r="E3425" s="74" t="n">
        <v>22.0459018</v>
      </c>
      <c r="F3425" s="74" t="n">
        <v>5993</v>
      </c>
      <c r="G3425" s="74" t="n">
        <v>1.14</v>
      </c>
    </row>
    <row r="3426" ht="28" customHeight="1">
      <c r="A3426" s="66" t="inlineStr">
        <is>
          <t>Kepler-872 b</t>
        </is>
      </c>
      <c r="B3426" s="66" t="inlineStr">
        <is>
          <t>Kepler-872</t>
        </is>
      </c>
      <c r="C3426" s="66" t="inlineStr">
        <is>
          <t>Transit</t>
        </is>
      </c>
      <c r="D3426" s="73" t="n">
        <v>1.99</v>
      </c>
      <c r="E3426" s="73" t="n">
        <v>2.578855068</v>
      </c>
      <c r="F3426" s="73" t="n">
        <v>5902</v>
      </c>
      <c r="G3426" s="73" t="n">
        <v>1.08</v>
      </c>
    </row>
    <row r="3427" ht="28" customHeight="1">
      <c r="A3427" s="68" t="inlineStr">
        <is>
          <t>Kepler-873 b</t>
        </is>
      </c>
      <c r="B3427" s="68" t="inlineStr">
        <is>
          <t>Kepler-873</t>
        </is>
      </c>
      <c r="C3427" s="68" t="inlineStr">
        <is>
          <t>Transit</t>
        </is>
      </c>
      <c r="D3427" s="74" t="n">
        <v>3.75</v>
      </c>
      <c r="E3427" s="74" t="n">
        <v>20.5533844</v>
      </c>
      <c r="F3427" s="74" t="n">
        <v>6163</v>
      </c>
      <c r="G3427" s="74" t="n">
        <v>1.27</v>
      </c>
    </row>
    <row r="3428" ht="28" customHeight="1">
      <c r="A3428" s="66" t="inlineStr">
        <is>
          <t>Kepler-874 b</t>
        </is>
      </c>
      <c r="B3428" s="66" t="inlineStr">
        <is>
          <t>Kepler-874</t>
        </is>
      </c>
      <c r="C3428" s="66" t="inlineStr">
        <is>
          <t>Transit</t>
        </is>
      </c>
      <c r="D3428" s="73" t="n">
        <v>3.94</v>
      </c>
      <c r="E3428" s="73" t="n">
        <v>40.0686727</v>
      </c>
      <c r="F3428" s="73" t="n">
        <v>6020</v>
      </c>
      <c r="G3428" s="73" t="n">
        <v>1.13</v>
      </c>
    </row>
    <row r="3429" ht="28" customHeight="1">
      <c r="A3429" s="68" t="inlineStr">
        <is>
          <t>Kepler-875 b</t>
        </is>
      </c>
      <c r="B3429" s="68" t="inlineStr">
        <is>
          <t>Kepler-875</t>
        </is>
      </c>
      <c r="C3429" s="68" t="inlineStr">
        <is>
          <t>Transit</t>
        </is>
      </c>
      <c r="D3429" s="74" t="n">
        <v>2.9</v>
      </c>
      <c r="E3429" s="74" t="n">
        <v>27.5073799</v>
      </c>
      <c r="F3429" s="74" t="n">
        <v>5958</v>
      </c>
      <c r="G3429" s="74" t="n">
        <v>1.11</v>
      </c>
    </row>
    <row r="3430" ht="28" customHeight="1">
      <c r="A3430" s="66" t="inlineStr">
        <is>
          <t>Kepler-876 b</t>
        </is>
      </c>
      <c r="B3430" s="66" t="inlineStr">
        <is>
          <t>Kepler-876</t>
        </is>
      </c>
      <c r="C3430" s="66" t="inlineStr">
        <is>
          <t>Transit</t>
        </is>
      </c>
      <c r="D3430" s="73" t="n">
        <v>1.43</v>
      </c>
      <c r="E3430" s="73" t="n">
        <v>5.14438011</v>
      </c>
      <c r="F3430" s="73" t="n">
        <v>5060</v>
      </c>
      <c r="G3430" s="73" t="n">
        <v>0.77</v>
      </c>
    </row>
    <row r="3431" ht="28" customHeight="1">
      <c r="A3431" s="68" t="inlineStr">
        <is>
          <t>Kepler-877 b</t>
        </is>
      </c>
      <c r="B3431" s="68" t="inlineStr">
        <is>
          <t>Kepler-877</t>
        </is>
      </c>
      <c r="C3431" s="68" t="inlineStr">
        <is>
          <t>Transit</t>
        </is>
      </c>
      <c r="D3431" s="74" t="n">
        <v>2.12</v>
      </c>
      <c r="E3431" s="74" t="n">
        <v>18.45847097</v>
      </c>
      <c r="F3431" s="74" t="n">
        <v>5261</v>
      </c>
      <c r="G3431" s="74" t="n">
        <v>0.8100000000000001</v>
      </c>
    </row>
    <row r="3432" ht="28" customHeight="1">
      <c r="A3432" s="66" t="inlineStr">
        <is>
          <t>Kepler-878 b</t>
        </is>
      </c>
      <c r="B3432" s="66" t="inlineStr">
        <is>
          <t>Kepler-878</t>
        </is>
      </c>
      <c r="C3432" s="66" t="inlineStr">
        <is>
          <t>Transit</t>
        </is>
      </c>
      <c r="D3432" s="73" t="n">
        <v>1.93</v>
      </c>
      <c r="E3432" s="73" t="n">
        <v>25.9422033</v>
      </c>
      <c r="F3432" s="73" t="n">
        <v>5044</v>
      </c>
      <c r="G3432" s="73" t="n">
        <v>0.77</v>
      </c>
    </row>
    <row r="3433" ht="28" customHeight="1">
      <c r="A3433" s="68" t="inlineStr">
        <is>
          <t>Kepler-879 b</t>
        </is>
      </c>
      <c r="B3433" s="68" t="inlineStr">
        <is>
          <t>Kepler-879</t>
        </is>
      </c>
      <c r="C3433" s="68" t="inlineStr">
        <is>
          <t>Transit</t>
        </is>
      </c>
      <c r="D3433" s="74" t="n">
        <v>2.57</v>
      </c>
      <c r="E3433" s="74" t="n">
        <v>33.3855938</v>
      </c>
      <c r="F3433" s="74" t="n">
        <v>5792</v>
      </c>
      <c r="G3433" s="74" t="n">
        <v>1.02</v>
      </c>
    </row>
    <row r="3434" ht="28" customHeight="1">
      <c r="A3434" s="66" t="inlineStr">
        <is>
          <t>Kepler-879 c</t>
        </is>
      </c>
      <c r="B3434" s="66" t="inlineStr">
        <is>
          <t>Kepler-879</t>
        </is>
      </c>
      <c r="C3434" s="66" t="inlineStr">
        <is>
          <t>Transit</t>
        </is>
      </c>
      <c r="D3434" s="73" t="n">
        <v>0.4</v>
      </c>
      <c r="E3434" s="73" t="n">
        <v>0.646716</v>
      </c>
      <c r="F3434" s="73" t="n">
        <v>5456.75</v>
      </c>
      <c r="G3434" s="73" t="n">
        <v>1.022</v>
      </c>
    </row>
    <row r="3435" ht="28" customHeight="1">
      <c r="A3435" s="68" t="inlineStr">
        <is>
          <t>Kepler-880 b</t>
        </is>
      </c>
      <c r="B3435" s="68" t="inlineStr">
        <is>
          <t>Kepler-880</t>
        </is>
      </c>
      <c r="C3435" s="68" t="inlineStr">
        <is>
          <t>Transit</t>
        </is>
      </c>
      <c r="D3435" s="74" t="n">
        <v>2.66</v>
      </c>
      <c r="E3435" s="74" t="n">
        <v>7.71468975</v>
      </c>
      <c r="F3435" s="74" t="n">
        <v>6761</v>
      </c>
      <c r="G3435" s="74" t="n">
        <v>1.74</v>
      </c>
    </row>
    <row r="3436" ht="28" customHeight="1">
      <c r="A3436" s="66" t="inlineStr">
        <is>
          <t>Kepler-880 c</t>
        </is>
      </c>
      <c r="B3436" s="66" t="inlineStr">
        <is>
          <t>Kepler-880</t>
        </is>
      </c>
      <c r="C3436" s="66" t="inlineStr">
        <is>
          <t>Transit</t>
        </is>
      </c>
      <c r="D3436" s="73" t="n">
        <v>2.87</v>
      </c>
      <c r="E3436" s="73" t="n">
        <v>11.8061737</v>
      </c>
      <c r="F3436" s="73" t="n">
        <v>6900</v>
      </c>
      <c r="G3436" s="73" t="n">
        <v>2.599</v>
      </c>
    </row>
    <row r="3437" ht="28" customHeight="1">
      <c r="A3437" s="68" t="inlineStr">
        <is>
          <t>Kepler-881 b</t>
        </is>
      </c>
      <c r="B3437" s="68" t="inlineStr">
        <is>
          <t>Kepler-881</t>
        </is>
      </c>
      <c r="C3437" s="68" t="inlineStr">
        <is>
          <t>Transit</t>
        </is>
      </c>
      <c r="D3437" s="74" t="n">
        <v>1.78</v>
      </c>
      <c r="E3437" s="74" t="n">
        <v>4.44448017</v>
      </c>
      <c r="F3437" s="74" t="n">
        <v>5961</v>
      </c>
      <c r="G3437" s="74" t="n">
        <v>1.09</v>
      </c>
    </row>
    <row r="3438" ht="28" customHeight="1">
      <c r="A3438" s="66" t="inlineStr">
        <is>
          <t>Kepler-882 b</t>
        </is>
      </c>
      <c r="B3438" s="66" t="inlineStr">
        <is>
          <t>Kepler-882</t>
        </is>
      </c>
      <c r="C3438" s="66" t="inlineStr">
        <is>
          <t>Transit</t>
        </is>
      </c>
      <c r="D3438" s="73" t="n">
        <v>1.23</v>
      </c>
      <c r="E3438" s="73" t="n">
        <v>3.989539666</v>
      </c>
      <c r="F3438" s="73" t="n">
        <v>5476</v>
      </c>
      <c r="G3438" s="73" t="n">
        <v>0.87</v>
      </c>
    </row>
    <row r="3439" ht="28" customHeight="1">
      <c r="A3439" s="68" t="inlineStr">
        <is>
          <t>Kepler-883 b</t>
        </is>
      </c>
      <c r="B3439" s="68" t="inlineStr">
        <is>
          <t>Kepler-883</t>
        </is>
      </c>
      <c r="C3439" s="68" t="inlineStr">
        <is>
          <t>Transit</t>
        </is>
      </c>
      <c r="D3439" s="74" t="n">
        <v>1.78</v>
      </c>
      <c r="E3439" s="74" t="n">
        <v>12.98495573</v>
      </c>
      <c r="F3439" s="74" t="n">
        <v>6116</v>
      </c>
      <c r="G3439" s="74" t="n">
        <v>1.09</v>
      </c>
    </row>
    <row r="3440" ht="28" customHeight="1">
      <c r="A3440" s="66" t="inlineStr">
        <is>
          <t>Kepler-884 b</t>
        </is>
      </c>
      <c r="B3440" s="66" t="inlineStr">
        <is>
          <t>Kepler-884</t>
        </is>
      </c>
      <c r="C3440" s="66" t="inlineStr">
        <is>
          <t>Transit</t>
        </is>
      </c>
      <c r="D3440" s="73" t="n">
        <v>1.23</v>
      </c>
      <c r="E3440" s="73" t="n">
        <v>5.69919514</v>
      </c>
      <c r="F3440" s="73" t="n">
        <v>5715</v>
      </c>
      <c r="G3440" s="73" t="n">
        <v>0.9399999999999999</v>
      </c>
    </row>
    <row r="3441" ht="28" customHeight="1">
      <c r="A3441" s="68" t="inlineStr">
        <is>
          <t>Kepler-885 b</t>
        </is>
      </c>
      <c r="B3441" s="68" t="inlineStr">
        <is>
          <t>Kepler-885</t>
        </is>
      </c>
      <c r="C3441" s="68" t="inlineStr">
        <is>
          <t>Transit</t>
        </is>
      </c>
      <c r="D3441" s="74" t="n">
        <v>2.5</v>
      </c>
      <c r="E3441" s="74" t="n">
        <v>18.11472949</v>
      </c>
      <c r="F3441" s="74" t="n">
        <v>6187</v>
      </c>
      <c r="G3441" s="74" t="n">
        <v>1.35</v>
      </c>
    </row>
    <row r="3442" ht="28" customHeight="1">
      <c r="A3442" s="66" t="inlineStr">
        <is>
          <t>Kepler-886 b</t>
        </is>
      </c>
      <c r="B3442" s="66" t="inlineStr">
        <is>
          <t>Kepler-886</t>
        </is>
      </c>
      <c r="C3442" s="66" t="inlineStr">
        <is>
          <t>Transit</t>
        </is>
      </c>
      <c r="D3442" s="73" t="n">
        <v>1.52</v>
      </c>
      <c r="E3442" s="73" t="n">
        <v>6.24146367</v>
      </c>
      <c r="F3442" s="73" t="n">
        <v>6098</v>
      </c>
      <c r="G3442" s="73" t="n">
        <v>1.16</v>
      </c>
    </row>
    <row r="3443" ht="28" customHeight="1">
      <c r="A3443" s="68" t="inlineStr">
        <is>
          <t>Kepler-887 b</t>
        </is>
      </c>
      <c r="B3443" s="68" t="inlineStr">
        <is>
          <t>Kepler-887</t>
        </is>
      </c>
      <c r="C3443" s="68" t="inlineStr">
        <is>
          <t>Transit</t>
        </is>
      </c>
      <c r="D3443" s="74" t="n">
        <v>1.84</v>
      </c>
      <c r="E3443" s="74" t="n">
        <v>20.42228798</v>
      </c>
      <c r="F3443" s="74" t="n">
        <v>6194</v>
      </c>
      <c r="G3443" s="74" t="n">
        <v>1.29</v>
      </c>
    </row>
    <row r="3444" ht="28" customHeight="1">
      <c r="A3444" s="66" t="inlineStr">
        <is>
          <t>Kepler-887 c</t>
        </is>
      </c>
      <c r="B3444" s="66" t="inlineStr">
        <is>
          <t>Kepler-887</t>
        </is>
      </c>
      <c r="C3444" s="66" t="inlineStr">
        <is>
          <t>Transit</t>
        </is>
      </c>
      <c r="D3444" s="73" t="n">
        <v>1.13</v>
      </c>
      <c r="E3444" s="73" t="n">
        <v>7.63846023</v>
      </c>
      <c r="F3444" s="73" t="n">
        <v>6194</v>
      </c>
      <c r="G3444" s="73" t="n">
        <v>1.29</v>
      </c>
    </row>
    <row r="3445" ht="28" customHeight="1">
      <c r="A3445" s="68" t="inlineStr">
        <is>
          <t>Kepler-888 b</t>
        </is>
      </c>
      <c r="B3445" s="68" t="inlineStr">
        <is>
          <t>Kepler-888</t>
        </is>
      </c>
      <c r="C3445" s="68" t="inlineStr">
        <is>
          <t>Transit</t>
        </is>
      </c>
      <c r="D3445" s="74" t="n">
        <v>1.76</v>
      </c>
      <c r="E3445" s="74" t="n">
        <v>70.6979061</v>
      </c>
      <c r="F3445" s="74" t="n">
        <v>5875</v>
      </c>
      <c r="G3445" s="74" t="n">
        <v>0.9</v>
      </c>
    </row>
    <row r="3446" ht="28" customHeight="1">
      <c r="A3446" s="66" t="inlineStr">
        <is>
          <t>Kepler-889 b</t>
        </is>
      </c>
      <c r="B3446" s="66" t="inlineStr">
        <is>
          <t>Kepler-889</t>
        </is>
      </c>
      <c r="C3446" s="66" t="inlineStr">
        <is>
          <t>Transit</t>
        </is>
      </c>
      <c r="D3446" s="73" t="n">
        <v>1.09</v>
      </c>
      <c r="E3446" s="73" t="n">
        <v>3.744439</v>
      </c>
      <c r="F3446" s="73" t="n">
        <v>5961</v>
      </c>
      <c r="G3446" s="73" t="n">
        <v>1.25</v>
      </c>
    </row>
    <row r="3447" ht="28" customHeight="1">
      <c r="A3447" s="68" t="inlineStr">
        <is>
          <t>Kepler-890 b</t>
        </is>
      </c>
      <c r="B3447" s="68" t="inlineStr">
        <is>
          <t>Kepler-890</t>
        </is>
      </c>
      <c r="C3447" s="68" t="inlineStr">
        <is>
          <t>Transit</t>
        </is>
      </c>
      <c r="D3447" s="74" t="n">
        <v>8.890000000000001</v>
      </c>
      <c r="E3447" s="74" t="n">
        <v>52.75875577</v>
      </c>
      <c r="F3447" s="74" t="n">
        <v>5954</v>
      </c>
      <c r="G3447" s="74" t="n">
        <v>1.13</v>
      </c>
    </row>
    <row r="3448" ht="28" customHeight="1">
      <c r="A3448" s="66" t="inlineStr">
        <is>
          <t>Kepler-891 b</t>
        </is>
      </c>
      <c r="B3448" s="66" t="inlineStr">
        <is>
          <t>Kepler-891</t>
        </is>
      </c>
      <c r="C3448" s="66" t="inlineStr">
        <is>
          <t>Transit</t>
        </is>
      </c>
      <c r="D3448" s="73" t="n">
        <v>6.41</v>
      </c>
      <c r="E3448" s="73" t="n">
        <v>53.44945593</v>
      </c>
      <c r="F3448" s="73" t="n">
        <v>5887</v>
      </c>
      <c r="G3448" s="73" t="n">
        <v>1.07</v>
      </c>
    </row>
    <row r="3449" ht="28" customHeight="1">
      <c r="A3449" s="68" t="inlineStr">
        <is>
          <t>Kepler-892 b</t>
        </is>
      </c>
      <c r="B3449" s="68" t="inlineStr">
        <is>
          <t>Kepler-892</t>
        </is>
      </c>
      <c r="C3449" s="68" t="inlineStr">
        <is>
          <t>Transit</t>
        </is>
      </c>
      <c r="D3449" s="74" t="n">
        <v>2.81</v>
      </c>
      <c r="E3449" s="74" t="n">
        <v>13.7521072</v>
      </c>
      <c r="F3449" s="74" t="n">
        <v>4747</v>
      </c>
      <c r="G3449" s="74" t="n">
        <v>0.72</v>
      </c>
    </row>
    <row r="3450" ht="28" customHeight="1">
      <c r="A3450" s="66" t="inlineStr">
        <is>
          <t>Kepler-893 b</t>
        </is>
      </c>
      <c r="B3450" s="66" t="inlineStr">
        <is>
          <t>Kepler-893</t>
        </is>
      </c>
      <c r="C3450" s="66" t="inlineStr">
        <is>
          <t>Transit</t>
        </is>
      </c>
      <c r="D3450" s="73" t="n">
        <v>3.03</v>
      </c>
      <c r="E3450" s="73" t="n">
        <v>6.33855761</v>
      </c>
      <c r="F3450" s="73" t="n">
        <v>5820</v>
      </c>
      <c r="G3450" s="73" t="n">
        <v>0.99</v>
      </c>
    </row>
    <row r="3451" ht="28" customHeight="1">
      <c r="A3451" s="68" t="inlineStr">
        <is>
          <t>Kepler-894 b</t>
        </is>
      </c>
      <c r="B3451" s="68" t="inlineStr">
        <is>
          <t>Kepler-894</t>
        </is>
      </c>
      <c r="C3451" s="68" t="inlineStr">
        <is>
          <t>Transit</t>
        </is>
      </c>
      <c r="D3451" s="74" t="n">
        <v>2.78</v>
      </c>
      <c r="E3451" s="74" t="n">
        <v>9.803224</v>
      </c>
      <c r="F3451" s="74" t="n">
        <v>5603</v>
      </c>
      <c r="G3451" s="74" t="n">
        <v>0.85</v>
      </c>
    </row>
    <row r="3452" ht="28" customHeight="1">
      <c r="A3452" s="66" t="inlineStr">
        <is>
          <t>Kepler-895 b</t>
        </is>
      </c>
      <c r="B3452" s="66" t="inlineStr">
        <is>
          <t>Kepler-895</t>
        </is>
      </c>
      <c r="C3452" s="66" t="inlineStr">
        <is>
          <t>Transit</t>
        </is>
      </c>
      <c r="D3452" s="73" t="n">
        <v>1.54</v>
      </c>
      <c r="E3452" s="73" t="n">
        <v>2.806242328</v>
      </c>
      <c r="F3452" s="73" t="n">
        <v>4315</v>
      </c>
      <c r="G3452" s="73" t="n">
        <v>0.61</v>
      </c>
    </row>
    <row r="3453" ht="28" customHeight="1">
      <c r="A3453" s="68" t="inlineStr">
        <is>
          <t>Kepler-896 b</t>
        </is>
      </c>
      <c r="B3453" s="68" t="inlineStr">
        <is>
          <t>Kepler-896</t>
        </is>
      </c>
      <c r="C3453" s="68" t="inlineStr">
        <is>
          <t>Transit</t>
        </is>
      </c>
      <c r="D3453" s="74" t="n">
        <v>2.53</v>
      </c>
      <c r="E3453" s="74" t="n">
        <v>144.547396</v>
      </c>
      <c r="F3453" s="74" t="n">
        <v>5262</v>
      </c>
      <c r="G3453" s="74" t="n">
        <v>0.8100000000000001</v>
      </c>
    </row>
    <row r="3454" ht="28" customHeight="1">
      <c r="A3454" s="66" t="inlineStr">
        <is>
          <t>Kepler-896 c</t>
        </is>
      </c>
      <c r="B3454" s="66" t="inlineStr">
        <is>
          <t>Kepler-896</t>
        </is>
      </c>
      <c r="C3454" s="66" t="inlineStr">
        <is>
          <t>Transit</t>
        </is>
      </c>
      <c r="D3454" s="73" t="n">
        <v>3.15</v>
      </c>
      <c r="E3454" s="73" t="n">
        <v>29.5422566</v>
      </c>
      <c r="F3454" s="73" t="n">
        <v>5510</v>
      </c>
      <c r="G3454" s="73" t="n">
        <v>0.803</v>
      </c>
    </row>
    <row r="3455" ht="28" customHeight="1">
      <c r="A3455" s="68" t="inlineStr">
        <is>
          <t>Kepler-897 b</t>
        </is>
      </c>
      <c r="B3455" s="68" t="inlineStr">
        <is>
          <t>Kepler-897</t>
        </is>
      </c>
      <c r="C3455" s="68" t="inlineStr">
        <is>
          <t>Transit</t>
        </is>
      </c>
      <c r="D3455" s="74" t="n">
        <v>2.39</v>
      </c>
      <c r="E3455" s="74" t="n">
        <v>8.047264200000001</v>
      </c>
      <c r="F3455" s="74" t="n">
        <v>5839</v>
      </c>
      <c r="G3455" s="74" t="n">
        <v>1.04</v>
      </c>
    </row>
    <row r="3456" ht="28" customHeight="1">
      <c r="A3456" s="66" t="inlineStr">
        <is>
          <t>Kepler-898 b</t>
        </is>
      </c>
      <c r="B3456" s="66" t="inlineStr">
        <is>
          <t>Kepler-898</t>
        </is>
      </c>
      <c r="C3456" s="66" t="inlineStr">
        <is>
          <t>Transit</t>
        </is>
      </c>
      <c r="D3456" s="73" t="n">
        <v>1.49</v>
      </c>
      <c r="E3456" s="73" t="n">
        <v>5.8706191</v>
      </c>
      <c r="F3456" s="73" t="n">
        <v>4223</v>
      </c>
      <c r="G3456" s="73" t="n">
        <v>0.62</v>
      </c>
    </row>
    <row r="3457" ht="28" customHeight="1">
      <c r="A3457" s="68" t="inlineStr">
        <is>
          <t>Kepler-899 b</t>
        </is>
      </c>
      <c r="B3457" s="68" t="inlineStr">
        <is>
          <t>Kepler-899</t>
        </is>
      </c>
      <c r="C3457" s="68" t="inlineStr">
        <is>
          <t>Transit</t>
        </is>
      </c>
      <c r="D3457" s="74" t="n">
        <v>2.68</v>
      </c>
      <c r="E3457" s="74" t="n">
        <v>19.17891293</v>
      </c>
      <c r="F3457" s="74" t="n">
        <v>5595</v>
      </c>
      <c r="G3457" s="74" t="n">
        <v>0.91</v>
      </c>
    </row>
    <row r="3458" ht="28" customHeight="1">
      <c r="A3458" s="66" t="inlineStr">
        <is>
          <t>Kepler-9 b</t>
        </is>
      </c>
      <c r="B3458" s="66" t="inlineStr">
        <is>
          <t>Kepler-9</t>
        </is>
      </c>
      <c r="C3458" s="66" t="inlineStr">
        <is>
          <t>Transit</t>
        </is>
      </c>
      <c r="D3458" s="73" t="n">
        <v>8.289999999999999</v>
      </c>
      <c r="E3458" s="73" t="n">
        <v>19.23891</v>
      </c>
      <c r="F3458" s="73" t="n">
        <v>5774</v>
      </c>
      <c r="G3458" s="73" t="n">
        <v>0.958</v>
      </c>
    </row>
    <row r="3459" ht="28" customHeight="1">
      <c r="A3459" s="68" t="inlineStr">
        <is>
          <t>Kepler-9 c</t>
        </is>
      </c>
      <c r="B3459" s="68" t="inlineStr">
        <is>
          <t>Kepler-9</t>
        </is>
      </c>
      <c r="C3459" s="68" t="inlineStr">
        <is>
          <t>Transit</t>
        </is>
      </c>
      <c r="D3459" s="74" t="n">
        <v>8.08</v>
      </c>
      <c r="E3459" s="74" t="n">
        <v>38.9853</v>
      </c>
      <c r="F3459" s="74" t="n">
        <v>5774</v>
      </c>
      <c r="G3459" s="74" t="n">
        <v>0.958</v>
      </c>
    </row>
    <row r="3460" ht="28" customHeight="1">
      <c r="A3460" s="66" t="inlineStr">
        <is>
          <t>Kepler-9 d</t>
        </is>
      </c>
      <c r="B3460" s="66" t="inlineStr">
        <is>
          <t>Kepler-9</t>
        </is>
      </c>
      <c r="C3460" s="66" t="inlineStr">
        <is>
          <t>Transit</t>
        </is>
      </c>
      <c r="D3460" s="73" t="n">
        <v>1.64</v>
      </c>
      <c r="E3460" s="73" t="n">
        <v>1.592851</v>
      </c>
      <c r="F3460" s="73" t="n">
        <v>5777</v>
      </c>
      <c r="G3460" s="73" t="n">
        <v>1.02</v>
      </c>
    </row>
    <row r="3461" ht="28" customHeight="1">
      <c r="A3461" s="68" t="inlineStr">
        <is>
          <t>Kepler-90 i</t>
        </is>
      </c>
      <c r="B3461" s="68" t="inlineStr">
        <is>
          <t>KOI-351</t>
        </is>
      </c>
      <c r="C3461" s="68" t="inlineStr">
        <is>
          <t>Transit</t>
        </is>
      </c>
      <c r="D3461" s="74" t="n">
        <v>1.32</v>
      </c>
      <c r="E3461" s="74" t="n">
        <v>14.44912</v>
      </c>
      <c r="F3461" s="74" t="n">
        <v>6015</v>
      </c>
      <c r="G3461" s="74" t="n">
        <v>1.29</v>
      </c>
    </row>
    <row r="3462" ht="28" customHeight="1">
      <c r="A3462" s="66" t="inlineStr">
        <is>
          <t>Kepler-900 b</t>
        </is>
      </c>
      <c r="B3462" s="66" t="inlineStr">
        <is>
          <t>Kepler-900</t>
        </is>
      </c>
      <c r="C3462" s="66" t="inlineStr">
        <is>
          <t>Transit</t>
        </is>
      </c>
      <c r="D3462" s="73" t="n">
        <v>2.08</v>
      </c>
      <c r="E3462" s="73" t="n">
        <v>6.9913086</v>
      </c>
      <c r="F3462" s="73" t="n">
        <v>4836</v>
      </c>
      <c r="G3462" s="73" t="n">
        <v>0.73</v>
      </c>
    </row>
    <row r="3463" ht="28" customHeight="1">
      <c r="A3463" s="68" t="inlineStr">
        <is>
          <t>Kepler-901 b</t>
        </is>
      </c>
      <c r="B3463" s="68" t="inlineStr">
        <is>
          <t>Kepler-901</t>
        </is>
      </c>
      <c r="C3463" s="68" t="inlineStr">
        <is>
          <t>Transit</t>
        </is>
      </c>
      <c r="D3463" s="74" t="n">
        <v>1.37</v>
      </c>
      <c r="E3463" s="74" t="n">
        <v>3.517494394</v>
      </c>
      <c r="F3463" s="74" t="n">
        <v>4184</v>
      </c>
      <c r="G3463" s="74" t="n">
        <v>0.57</v>
      </c>
    </row>
    <row r="3464" ht="28" customHeight="1">
      <c r="A3464" s="66" t="inlineStr">
        <is>
          <t>Kepler-902 b</t>
        </is>
      </c>
      <c r="B3464" s="66" t="inlineStr">
        <is>
          <t>Kepler-902</t>
        </is>
      </c>
      <c r="C3464" s="66" t="inlineStr">
        <is>
          <t>Transit</t>
        </is>
      </c>
      <c r="D3464" s="73" t="n">
        <v>2.54</v>
      </c>
      <c r="E3464" s="73" t="n">
        <v>40.1099547</v>
      </c>
      <c r="F3464" s="73" t="n">
        <v>5647</v>
      </c>
      <c r="G3464" s="73" t="n">
        <v>0.93</v>
      </c>
    </row>
    <row r="3465" ht="28" customHeight="1">
      <c r="A3465" s="68" t="inlineStr">
        <is>
          <t>Kepler-903 b</t>
        </is>
      </c>
      <c r="B3465" s="68" t="inlineStr">
        <is>
          <t>Kepler-903</t>
        </is>
      </c>
      <c r="C3465" s="68" t="inlineStr">
        <is>
          <t>Transit</t>
        </is>
      </c>
      <c r="D3465" s="74" t="n">
        <v>2.01</v>
      </c>
      <c r="E3465" s="74" t="n">
        <v>10.3507721</v>
      </c>
      <c r="F3465" s="74" t="n">
        <v>5682</v>
      </c>
      <c r="G3465" s="74" t="n">
        <v>0.97</v>
      </c>
    </row>
    <row r="3466" ht="28" customHeight="1">
      <c r="A3466" s="66" t="inlineStr">
        <is>
          <t>Kepler-903 c</t>
        </is>
      </c>
      <c r="B3466" s="66" t="inlineStr">
        <is>
          <t>Kepler-903</t>
        </is>
      </c>
      <c r="C3466" s="66" t="inlineStr">
        <is>
          <t>Transit</t>
        </is>
      </c>
      <c r="D3466" s="73" t="n">
        <v>2.53</v>
      </c>
      <c r="E3466" s="73" t="n">
        <v>62.9228557</v>
      </c>
      <c r="F3466" s="73" t="n">
        <v>5682</v>
      </c>
      <c r="G3466" s="73" t="n">
        <v>0.97</v>
      </c>
    </row>
    <row r="3467" ht="28" customHeight="1">
      <c r="A3467" s="68" t="inlineStr">
        <is>
          <t>Kepler-904 b</t>
        </is>
      </c>
      <c r="B3467" s="68" t="inlineStr">
        <is>
          <t>Kepler-904</t>
        </is>
      </c>
      <c r="C3467" s="68" t="inlineStr">
        <is>
          <t>Transit</t>
        </is>
      </c>
      <c r="D3467" s="74" t="n">
        <v>1.77</v>
      </c>
      <c r="E3467" s="74" t="n">
        <v>3.021668632</v>
      </c>
      <c r="F3467" s="74" t="n">
        <v>6160</v>
      </c>
      <c r="G3467" s="74" t="n">
        <v>1.25</v>
      </c>
    </row>
    <row r="3468" ht="28" customHeight="1">
      <c r="A3468" s="66" t="inlineStr">
        <is>
          <t>Kepler-905 b</t>
        </is>
      </c>
      <c r="B3468" s="66" t="inlineStr">
        <is>
          <t>Kepler-905</t>
        </is>
      </c>
      <c r="C3468" s="66" t="inlineStr">
        <is>
          <t>Transit</t>
        </is>
      </c>
      <c r="D3468" s="73" t="n">
        <v>1.41</v>
      </c>
      <c r="E3468" s="73" t="n">
        <v>5.082746517</v>
      </c>
      <c r="F3468" s="73" t="n">
        <v>5461</v>
      </c>
      <c r="G3468" s="73" t="n">
        <v>0.86</v>
      </c>
    </row>
    <row r="3469" ht="28" customHeight="1">
      <c r="A3469" s="68" t="inlineStr">
        <is>
          <t>Kepler-906 b</t>
        </is>
      </c>
      <c r="B3469" s="68" t="inlineStr">
        <is>
          <t>Kepler-906</t>
        </is>
      </c>
      <c r="C3469" s="68" t="inlineStr">
        <is>
          <t>Transit</t>
        </is>
      </c>
      <c r="D3469" s="74" t="n">
        <v>2.11</v>
      </c>
      <c r="E3469" s="74" t="n">
        <v>41.6979976</v>
      </c>
      <c r="F3469" s="74" t="n">
        <v>6035</v>
      </c>
      <c r="G3469" s="74" t="n">
        <v>1.02</v>
      </c>
    </row>
    <row r="3470" ht="28" customHeight="1">
      <c r="A3470" s="66" t="inlineStr">
        <is>
          <t>Kepler-907 b</t>
        </is>
      </c>
      <c r="B3470" s="66" t="inlineStr">
        <is>
          <t>Kepler-907</t>
        </is>
      </c>
      <c r="C3470" s="66" t="inlineStr">
        <is>
          <t>Transit</t>
        </is>
      </c>
      <c r="D3470" s="73" t="n">
        <v>1.2</v>
      </c>
      <c r="E3470" s="73" t="n">
        <v>15.86621821</v>
      </c>
      <c r="F3470" s="73" t="n">
        <v>6106</v>
      </c>
      <c r="G3470" s="73" t="n">
        <v>1.38</v>
      </c>
    </row>
    <row r="3471" ht="28" customHeight="1">
      <c r="A3471" s="68" t="inlineStr">
        <is>
          <t>Kepler-908 b</t>
        </is>
      </c>
      <c r="B3471" s="68" t="inlineStr">
        <is>
          <t>Kepler-908</t>
        </is>
      </c>
      <c r="C3471" s="68" t="inlineStr">
        <is>
          <t>Transit</t>
        </is>
      </c>
      <c r="D3471" s="74" t="n">
        <v>1.22</v>
      </c>
      <c r="E3471" s="74" t="n">
        <v>1.340597468</v>
      </c>
      <c r="F3471" s="74" t="n">
        <v>5973</v>
      </c>
      <c r="G3471" s="74" t="n">
        <v>1.12</v>
      </c>
    </row>
    <row r="3472" ht="28" customHeight="1">
      <c r="A3472" s="66" t="inlineStr">
        <is>
          <t>Kepler-909 b</t>
        </is>
      </c>
      <c r="B3472" s="66" t="inlineStr">
        <is>
          <t>Kepler-909</t>
        </is>
      </c>
      <c r="C3472" s="66" t="inlineStr">
        <is>
          <t>Transit</t>
        </is>
      </c>
      <c r="D3472" s="73" t="n">
        <v>1.47</v>
      </c>
      <c r="E3472" s="73" t="n">
        <v>13.93290318</v>
      </c>
      <c r="F3472" s="73" t="n">
        <v>6154</v>
      </c>
      <c r="G3472" s="73" t="n">
        <v>1.23</v>
      </c>
    </row>
    <row r="3473" ht="28" customHeight="1">
      <c r="A3473" s="68" t="inlineStr">
        <is>
          <t>Kepler-91 b</t>
        </is>
      </c>
      <c r="B3473" s="68" t="inlineStr">
        <is>
          <t>Kepler-91</t>
        </is>
      </c>
      <c r="C3473" s="68" t="inlineStr">
        <is>
          <t>Transit</t>
        </is>
      </c>
      <c r="D3473" s="74" t="n">
        <v>15.322703</v>
      </c>
      <c r="E3473" s="74" t="n">
        <v>6.24658</v>
      </c>
      <c r="F3473" s="74" t="n">
        <v>4550</v>
      </c>
      <c r="G3473" s="74" t="n">
        <v>6.3</v>
      </c>
    </row>
    <row r="3474" ht="28" customHeight="1">
      <c r="A3474" s="66" t="inlineStr">
        <is>
          <t>Kepler-910 b</t>
        </is>
      </c>
      <c r="B3474" s="66" t="inlineStr">
        <is>
          <t>Kepler-910</t>
        </is>
      </c>
      <c r="C3474" s="66" t="inlineStr">
        <is>
          <t>Transit</t>
        </is>
      </c>
      <c r="D3474" s="73" t="n">
        <v>0.82</v>
      </c>
      <c r="E3474" s="73" t="n">
        <v>2.364369015</v>
      </c>
      <c r="F3474" s="73" t="n">
        <v>6230</v>
      </c>
      <c r="G3474" s="73" t="n">
        <v>1.5</v>
      </c>
    </row>
    <row r="3475" ht="28" customHeight="1">
      <c r="A3475" s="68" t="inlineStr">
        <is>
          <t>Kepler-911 b</t>
        </is>
      </c>
      <c r="B3475" s="68" t="inlineStr">
        <is>
          <t>Kepler-911</t>
        </is>
      </c>
      <c r="C3475" s="68" t="inlineStr">
        <is>
          <t>Transit</t>
        </is>
      </c>
      <c r="D3475" s="74" t="n">
        <v>2.6</v>
      </c>
      <c r="E3475" s="74" t="n">
        <v>20.310501</v>
      </c>
      <c r="F3475" s="74" t="n">
        <v>6112</v>
      </c>
      <c r="G3475" s="74" t="n">
        <v>1.99</v>
      </c>
    </row>
    <row r="3476" ht="28" customHeight="1">
      <c r="A3476" s="66" t="inlineStr">
        <is>
          <t>Kepler-912 b</t>
        </is>
      </c>
      <c r="B3476" s="66" t="inlineStr">
        <is>
          <t>Kepler-912</t>
        </is>
      </c>
      <c r="C3476" s="66" t="inlineStr">
        <is>
          <t>Transit</t>
        </is>
      </c>
      <c r="D3476" s="73" t="n">
        <v>2.8</v>
      </c>
      <c r="E3476" s="73" t="n">
        <v>2.534756273</v>
      </c>
      <c r="F3476" s="73" t="n">
        <v>5998</v>
      </c>
      <c r="G3476" s="73" t="n">
        <v>1.11</v>
      </c>
    </row>
    <row r="3477" ht="28" customHeight="1">
      <c r="A3477" s="68" t="inlineStr">
        <is>
          <t>Kepler-913 b</t>
        </is>
      </c>
      <c r="B3477" s="68" t="inlineStr">
        <is>
          <t>Kepler-913</t>
        </is>
      </c>
      <c r="C3477" s="68" t="inlineStr">
        <is>
          <t>Transit</t>
        </is>
      </c>
      <c r="D3477" s="74" t="n">
        <v>2.06</v>
      </c>
      <c r="E3477" s="74" t="n">
        <v>10.29672521</v>
      </c>
      <c r="F3477" s="74" t="n">
        <v>4687</v>
      </c>
      <c r="G3477" s="74" t="n">
        <v>0.61</v>
      </c>
    </row>
    <row r="3478" ht="28" customHeight="1">
      <c r="A3478" s="66" t="inlineStr">
        <is>
          <t>Kepler-913 c</t>
        </is>
      </c>
      <c r="B3478" s="66" t="inlineStr">
        <is>
          <t>Kepler-913</t>
        </is>
      </c>
      <c r="C3478" s="66" t="inlineStr">
        <is>
          <t>Transit</t>
        </is>
      </c>
      <c r="D3478" s="73" t="n">
        <v>3.8580709</v>
      </c>
      <c r="E3478" s="73" t="n">
        <v>5.939119816</v>
      </c>
      <c r="F3478" s="73" t="n">
        <v>6068</v>
      </c>
      <c r="G3478" s="73" t="n">
        <v>1.797</v>
      </c>
    </row>
    <row r="3479" ht="28" customHeight="1">
      <c r="A3479" s="68" t="inlineStr">
        <is>
          <t>Kepler-914 b</t>
        </is>
      </c>
      <c r="B3479" s="68" t="inlineStr">
        <is>
          <t>Kepler-914</t>
        </is>
      </c>
      <c r="C3479" s="68" t="inlineStr">
        <is>
          <t>Transit</t>
        </is>
      </c>
      <c r="D3479" s="74" t="n">
        <v>1.38</v>
      </c>
      <c r="E3479" s="74" t="n">
        <v>4.40966548</v>
      </c>
      <c r="F3479" s="74" t="n">
        <v>5877</v>
      </c>
      <c r="G3479" s="74" t="n">
        <v>1.15</v>
      </c>
    </row>
    <row r="3480" ht="28" customHeight="1">
      <c r="A3480" s="66" t="inlineStr">
        <is>
          <t>Kepler-915 b</t>
        </is>
      </c>
      <c r="B3480" s="66" t="inlineStr">
        <is>
          <t>Kepler-915</t>
        </is>
      </c>
      <c r="C3480" s="66" t="inlineStr">
        <is>
          <t>Transit</t>
        </is>
      </c>
      <c r="D3480" s="73" t="n">
        <v>1.5</v>
      </c>
      <c r="E3480" s="73" t="n">
        <v>4.59489604</v>
      </c>
      <c r="F3480" s="73" t="n">
        <v>6173</v>
      </c>
      <c r="G3480" s="73" t="n">
        <v>1.38</v>
      </c>
    </row>
    <row r="3481" ht="28" customHeight="1">
      <c r="A3481" s="68" t="inlineStr">
        <is>
          <t>Kepler-916 b</t>
        </is>
      </c>
      <c r="B3481" s="68" t="inlineStr">
        <is>
          <t>Kepler-916</t>
        </is>
      </c>
      <c r="C3481" s="68" t="inlineStr">
        <is>
          <t>Transit</t>
        </is>
      </c>
      <c r="D3481" s="74" t="n">
        <v>1.76</v>
      </c>
      <c r="E3481" s="74" t="n">
        <v>32.2968798</v>
      </c>
      <c r="F3481" s="74" t="n">
        <v>5248</v>
      </c>
      <c r="G3481" s="74" t="n">
        <v>0.8100000000000001</v>
      </c>
    </row>
    <row r="3482" ht="28" customHeight="1">
      <c r="A3482" s="66" t="inlineStr">
        <is>
          <t>Kepler-917 b</t>
        </is>
      </c>
      <c r="B3482" s="66" t="inlineStr">
        <is>
          <t>Kepler-917</t>
        </is>
      </c>
      <c r="C3482" s="66" t="inlineStr">
        <is>
          <t>Transit</t>
        </is>
      </c>
      <c r="D3482" s="73" t="n">
        <v>1.91</v>
      </c>
      <c r="E3482" s="73" t="n">
        <v>2.970414375</v>
      </c>
      <c r="F3482" s="73" t="n">
        <v>5418</v>
      </c>
      <c r="G3482" s="73" t="n">
        <v>0.76</v>
      </c>
    </row>
    <row r="3483" ht="28" customHeight="1">
      <c r="A3483" s="68" t="inlineStr">
        <is>
          <t>Kepler-918 b</t>
        </is>
      </c>
      <c r="B3483" s="68" t="inlineStr">
        <is>
          <t>Kepler-918</t>
        </is>
      </c>
      <c r="C3483" s="68" t="inlineStr">
        <is>
          <t>Transit</t>
        </is>
      </c>
      <c r="D3483" s="74" t="n">
        <v>1.74</v>
      </c>
      <c r="E3483" s="74" t="n">
        <v>4.85386933</v>
      </c>
      <c r="F3483" s="74" t="n">
        <v>6028</v>
      </c>
      <c r="G3483" s="74" t="n">
        <v>1.14</v>
      </c>
    </row>
    <row r="3484" ht="28" customHeight="1">
      <c r="A3484" s="66" t="inlineStr">
        <is>
          <t>Kepler-919 b</t>
        </is>
      </c>
      <c r="B3484" s="66" t="inlineStr">
        <is>
          <t>Kepler-919</t>
        </is>
      </c>
      <c r="C3484" s="66" t="inlineStr">
        <is>
          <t>Transit</t>
        </is>
      </c>
      <c r="D3484" s="73" t="n">
        <v>2.25</v>
      </c>
      <c r="E3484" s="73" t="n">
        <v>11.04603384</v>
      </c>
      <c r="F3484" s="73" t="n">
        <v>6113</v>
      </c>
      <c r="G3484" s="73" t="n">
        <v>1.21</v>
      </c>
    </row>
    <row r="3485" ht="28" customHeight="1">
      <c r="A3485" s="68" t="inlineStr">
        <is>
          <t>Kepler-92 b</t>
        </is>
      </c>
      <c r="B3485" s="68" t="inlineStr">
        <is>
          <t>Kepler-92</t>
        </is>
      </c>
      <c r="C3485" s="68" t="inlineStr">
        <is>
          <t>Transit</t>
        </is>
      </c>
      <c r="D3485" s="74" t="n">
        <v>3.51</v>
      </c>
      <c r="E3485" s="74" t="n">
        <v>13.749</v>
      </c>
      <c r="F3485" s="21" t="n"/>
      <c r="G3485" s="74" t="n">
        <v>1.7</v>
      </c>
    </row>
    <row r="3486" ht="28" customHeight="1">
      <c r="A3486" s="66" t="inlineStr">
        <is>
          <t>Kepler-92 c</t>
        </is>
      </c>
      <c r="B3486" s="66" t="inlineStr">
        <is>
          <t>Kepler-92</t>
        </is>
      </c>
      <c r="C3486" s="66" t="inlineStr">
        <is>
          <t>Transit</t>
        </is>
      </c>
      <c r="D3486" s="73" t="n">
        <v>2.6</v>
      </c>
      <c r="E3486" s="73" t="n">
        <v>26.723</v>
      </c>
      <c r="F3486" s="21" t="n"/>
      <c r="G3486" s="73" t="n">
        <v>1.7</v>
      </c>
    </row>
    <row r="3487" ht="28" customHeight="1">
      <c r="A3487" s="68" t="inlineStr">
        <is>
          <t>Kepler-92 d</t>
        </is>
      </c>
      <c r="B3487" s="68" t="inlineStr">
        <is>
          <t>Kepler-92</t>
        </is>
      </c>
      <c r="C3487" s="68" t="inlineStr">
        <is>
          <t>Transit</t>
        </is>
      </c>
      <c r="D3487" s="74" t="n">
        <v>2.067</v>
      </c>
      <c r="E3487" s="74" t="n">
        <v>49.3568</v>
      </c>
      <c r="F3487" s="74" t="n">
        <v>5904.34</v>
      </c>
      <c r="G3487" s="74" t="n">
        <v>1.81719</v>
      </c>
    </row>
    <row r="3488" ht="28" customHeight="1">
      <c r="A3488" s="66" t="inlineStr">
        <is>
          <t>Kepler-920 b</t>
        </is>
      </c>
      <c r="B3488" s="66" t="inlineStr">
        <is>
          <t>Kepler-920</t>
        </is>
      </c>
      <c r="C3488" s="66" t="inlineStr">
        <is>
          <t>Transit</t>
        </is>
      </c>
      <c r="D3488" s="73" t="n">
        <v>2.42</v>
      </c>
      <c r="E3488" s="73" t="n">
        <v>6.53192704</v>
      </c>
      <c r="F3488" s="73" t="n">
        <v>5403</v>
      </c>
      <c r="G3488" s="73" t="n">
        <v>0.85</v>
      </c>
    </row>
    <row r="3489" ht="28" customHeight="1">
      <c r="A3489" s="68" t="inlineStr">
        <is>
          <t>Kepler-920 c</t>
        </is>
      </c>
      <c r="B3489" s="68" t="inlineStr">
        <is>
          <t>Kepler-920</t>
        </is>
      </c>
      <c r="C3489" s="68" t="inlineStr">
        <is>
          <t>Transit</t>
        </is>
      </c>
      <c r="D3489" s="74" t="n">
        <v>3.8</v>
      </c>
      <c r="E3489" s="74" t="n">
        <v>100.8274113</v>
      </c>
      <c r="F3489" s="74" t="n">
        <v>5403</v>
      </c>
      <c r="G3489" s="74" t="n">
        <v>0.85</v>
      </c>
    </row>
    <row r="3490" ht="28" customHeight="1">
      <c r="A3490" s="66" t="inlineStr">
        <is>
          <t>Kepler-921 b</t>
        </is>
      </c>
      <c r="B3490" s="66" t="inlineStr">
        <is>
          <t>Kepler-921</t>
        </is>
      </c>
      <c r="C3490" s="66" t="inlineStr">
        <is>
          <t>Transit</t>
        </is>
      </c>
      <c r="D3490" s="73" t="n">
        <v>2.87</v>
      </c>
      <c r="E3490" s="73" t="n">
        <v>51.300634</v>
      </c>
      <c r="F3490" s="73" t="n">
        <v>5663</v>
      </c>
      <c r="G3490" s="73" t="n">
        <v>0.91</v>
      </c>
    </row>
    <row r="3491" ht="28" customHeight="1">
      <c r="A3491" s="68" t="inlineStr">
        <is>
          <t>Kepler-922 b</t>
        </is>
      </c>
      <c r="B3491" s="68" t="inlineStr">
        <is>
          <t>Kepler-922</t>
        </is>
      </c>
      <c r="C3491" s="68" t="inlineStr">
        <is>
          <t>Transit</t>
        </is>
      </c>
      <c r="D3491" s="74" t="n">
        <v>1.42</v>
      </c>
      <c r="E3491" s="74" t="n">
        <v>0.938466832</v>
      </c>
      <c r="F3491" s="74" t="n">
        <v>5671</v>
      </c>
      <c r="G3491" s="74" t="n">
        <v>0.93</v>
      </c>
    </row>
    <row r="3492" ht="28" customHeight="1">
      <c r="A3492" s="66" t="inlineStr">
        <is>
          <t>Kepler-923 b</t>
        </is>
      </c>
      <c r="B3492" s="66" t="inlineStr">
        <is>
          <t>Kepler-923</t>
        </is>
      </c>
      <c r="C3492" s="66" t="inlineStr">
        <is>
          <t>Transit</t>
        </is>
      </c>
      <c r="D3492" s="73" t="n">
        <v>1.38</v>
      </c>
      <c r="E3492" s="73" t="n">
        <v>6.93366476</v>
      </c>
      <c r="F3492" s="73" t="n">
        <v>5988</v>
      </c>
      <c r="G3492" s="73" t="n">
        <v>1.26</v>
      </c>
    </row>
    <row r="3493" ht="28" customHeight="1">
      <c r="A3493" s="68" t="inlineStr">
        <is>
          <t>Kepler-924 b</t>
        </is>
      </c>
      <c r="B3493" s="68" t="inlineStr">
        <is>
          <t>Kepler-924</t>
        </is>
      </c>
      <c r="C3493" s="68" t="inlineStr">
        <is>
          <t>Transit</t>
        </is>
      </c>
      <c r="D3493" s="74" t="n">
        <v>3.07</v>
      </c>
      <c r="E3493" s="74" t="n">
        <v>61.0370117</v>
      </c>
      <c r="F3493" s="74" t="n">
        <v>6167</v>
      </c>
      <c r="G3493" s="74" t="n">
        <v>1.23</v>
      </c>
    </row>
    <row r="3494" ht="28" customHeight="1">
      <c r="A3494" s="66" t="inlineStr">
        <is>
          <t>Kepler-925 b</t>
        </is>
      </c>
      <c r="B3494" s="66" t="inlineStr">
        <is>
          <t>Kepler-925</t>
        </is>
      </c>
      <c r="C3494" s="66" t="inlineStr">
        <is>
          <t>Transit</t>
        </is>
      </c>
      <c r="D3494" s="73" t="n">
        <v>2.34</v>
      </c>
      <c r="E3494" s="73" t="n">
        <v>33.8678531</v>
      </c>
      <c r="F3494" s="73" t="n">
        <v>4673</v>
      </c>
      <c r="G3494" s="73" t="n">
        <v>0.72</v>
      </c>
    </row>
    <row r="3495" ht="28" customHeight="1">
      <c r="A3495" s="68" t="inlineStr">
        <is>
          <t>Kepler-926 b</t>
        </is>
      </c>
      <c r="B3495" s="68" t="inlineStr">
        <is>
          <t>Kepler-926</t>
        </is>
      </c>
      <c r="C3495" s="68" t="inlineStr">
        <is>
          <t>Transit</t>
        </is>
      </c>
      <c r="D3495" s="74" t="n">
        <v>2.31</v>
      </c>
      <c r="E3495" s="74" t="n">
        <v>52.0688601</v>
      </c>
      <c r="F3495" s="74" t="n">
        <v>5806</v>
      </c>
      <c r="G3495" s="74" t="n">
        <v>1.01</v>
      </c>
    </row>
    <row r="3496" ht="28" customHeight="1">
      <c r="A3496" s="66" t="inlineStr">
        <is>
          <t>Kepler-927 b</t>
        </is>
      </c>
      <c r="B3496" s="66" t="inlineStr">
        <is>
          <t>Kepler-927</t>
        </is>
      </c>
      <c r="C3496" s="66" t="inlineStr">
        <is>
          <t>Transit</t>
        </is>
      </c>
      <c r="D3496" s="73" t="n">
        <v>1.72</v>
      </c>
      <c r="E3496" s="73" t="n">
        <v>9.114990300000001</v>
      </c>
      <c r="F3496" s="73" t="n">
        <v>5743</v>
      </c>
      <c r="G3496" s="73" t="n">
        <v>0.99</v>
      </c>
    </row>
    <row r="3497" ht="28" customHeight="1">
      <c r="A3497" s="68" t="inlineStr">
        <is>
          <t>Kepler-928 b</t>
        </is>
      </c>
      <c r="B3497" s="68" t="inlineStr">
        <is>
          <t>Kepler-928</t>
        </is>
      </c>
      <c r="C3497" s="68" t="inlineStr">
        <is>
          <t>Transit</t>
        </is>
      </c>
      <c r="D3497" s="74" t="n">
        <v>1.59</v>
      </c>
      <c r="E3497" s="74" t="n">
        <v>3.932461302</v>
      </c>
      <c r="F3497" s="74" t="n">
        <v>4700</v>
      </c>
      <c r="G3497" s="74" t="n">
        <v>0.7</v>
      </c>
    </row>
    <row r="3498" ht="28" customHeight="1">
      <c r="A3498" s="66" t="inlineStr">
        <is>
          <t>Kepler-929 b</t>
        </is>
      </c>
      <c r="B3498" s="66" t="inlineStr">
        <is>
          <t>Kepler-929</t>
        </is>
      </c>
      <c r="C3498" s="66" t="inlineStr">
        <is>
          <t>Transit</t>
        </is>
      </c>
      <c r="D3498" s="73" t="n">
        <v>1.11</v>
      </c>
      <c r="E3498" s="73" t="n">
        <v>0.921032135</v>
      </c>
      <c r="F3498" s="73" t="n">
        <v>5869</v>
      </c>
      <c r="G3498" s="73" t="n">
        <v>1.02</v>
      </c>
    </row>
    <row r="3499" ht="28" customHeight="1">
      <c r="A3499" s="68" t="inlineStr">
        <is>
          <t>Kepler-93 b</t>
        </is>
      </c>
      <c r="B3499" s="68" t="inlineStr">
        <is>
          <t>Kepler-93</t>
        </is>
      </c>
      <c r="C3499" s="68" t="inlineStr">
        <is>
          <t>Transit</t>
        </is>
      </c>
      <c r="D3499" s="74" t="n">
        <v>1.478</v>
      </c>
      <c r="E3499" s="74" t="n">
        <v>4.72673978</v>
      </c>
      <c r="F3499" s="74" t="n">
        <v>5669</v>
      </c>
      <c r="G3499" s="74" t="n">
        <v>0.919</v>
      </c>
    </row>
    <row r="3500" ht="28" customHeight="1">
      <c r="A3500" s="66" t="inlineStr">
        <is>
          <t>Kepler-930 b</t>
        </is>
      </c>
      <c r="B3500" s="66" t="inlineStr">
        <is>
          <t>Kepler-930</t>
        </is>
      </c>
      <c r="C3500" s="66" t="inlineStr">
        <is>
          <t>Transit</t>
        </is>
      </c>
      <c r="D3500" s="73" t="n">
        <v>2.13</v>
      </c>
      <c r="E3500" s="73" t="n">
        <v>71.45177750000001</v>
      </c>
      <c r="F3500" s="73" t="n">
        <v>6335</v>
      </c>
      <c r="G3500" s="73" t="n">
        <v>1.4</v>
      </c>
    </row>
    <row r="3501" ht="28" customHeight="1">
      <c r="A3501" s="68" t="inlineStr">
        <is>
          <t>Kepler-931 b</t>
        </is>
      </c>
      <c r="B3501" s="68" t="inlineStr">
        <is>
          <t>Kepler-931</t>
        </is>
      </c>
      <c r="C3501" s="68" t="inlineStr">
        <is>
          <t>Transit</t>
        </is>
      </c>
      <c r="D3501" s="74" t="n">
        <v>1.33</v>
      </c>
      <c r="E3501" s="74" t="n">
        <v>8.03755877</v>
      </c>
      <c r="F3501" s="74" t="n">
        <v>5241</v>
      </c>
      <c r="G3501" s="74" t="n">
        <v>0.8100000000000001</v>
      </c>
    </row>
    <row r="3502" ht="28" customHeight="1">
      <c r="A3502" s="66" t="inlineStr">
        <is>
          <t>Kepler-932 b</t>
        </is>
      </c>
      <c r="B3502" s="66" t="inlineStr">
        <is>
          <t>Kepler-932</t>
        </is>
      </c>
      <c r="C3502" s="66" t="inlineStr">
        <is>
          <t>Transit</t>
        </is>
      </c>
      <c r="D3502" s="73" t="n">
        <v>1.37</v>
      </c>
      <c r="E3502" s="73" t="n">
        <v>1.921437396</v>
      </c>
      <c r="F3502" s="73" t="n">
        <v>5331</v>
      </c>
      <c r="G3502" s="73" t="n">
        <v>0.84</v>
      </c>
    </row>
    <row r="3503" ht="28" customHeight="1">
      <c r="A3503" s="68" t="inlineStr">
        <is>
          <t>Kepler-933 b</t>
        </is>
      </c>
      <c r="B3503" s="68" t="inlineStr">
        <is>
          <t>Kepler-933</t>
        </is>
      </c>
      <c r="C3503" s="68" t="inlineStr">
        <is>
          <t>Transit</t>
        </is>
      </c>
      <c r="D3503" s="74" t="n">
        <v>2.46</v>
      </c>
      <c r="E3503" s="74" t="n">
        <v>14.20443009</v>
      </c>
      <c r="F3503" s="74" t="n">
        <v>5346</v>
      </c>
      <c r="G3503" s="74" t="n">
        <v>0.84</v>
      </c>
    </row>
    <row r="3504" ht="28" customHeight="1">
      <c r="A3504" s="66" t="inlineStr">
        <is>
          <t>Kepler-934 b</t>
        </is>
      </c>
      <c r="B3504" s="66" t="inlineStr">
        <is>
          <t>Kepler-934</t>
        </is>
      </c>
      <c r="C3504" s="66" t="inlineStr">
        <is>
          <t>Transit</t>
        </is>
      </c>
      <c r="D3504" s="73" t="n">
        <v>2.09</v>
      </c>
      <c r="E3504" s="73" t="n">
        <v>55.6738309</v>
      </c>
      <c r="F3504" s="73" t="n">
        <v>5001</v>
      </c>
      <c r="G3504" s="73" t="n">
        <v>0.77</v>
      </c>
    </row>
    <row r="3505" ht="28" customHeight="1">
      <c r="A3505" s="68" t="inlineStr">
        <is>
          <t>Kepler-935 b</t>
        </is>
      </c>
      <c r="B3505" s="68" t="inlineStr">
        <is>
          <t>Kepler-935</t>
        </is>
      </c>
      <c r="C3505" s="68" t="inlineStr">
        <is>
          <t>Transit</t>
        </is>
      </c>
      <c r="D3505" s="74" t="n">
        <v>1.35</v>
      </c>
      <c r="E3505" s="74" t="n">
        <v>4.88083852</v>
      </c>
      <c r="F3505" s="74" t="n">
        <v>4830</v>
      </c>
      <c r="G3505" s="74" t="n">
        <v>0.73</v>
      </c>
    </row>
    <row r="3506" ht="28" customHeight="1">
      <c r="A3506" s="66" t="inlineStr">
        <is>
          <t>Kepler-936 b</t>
        </is>
      </c>
      <c r="B3506" s="66" t="inlineStr">
        <is>
          <t>Kepler-936</t>
        </is>
      </c>
      <c r="C3506" s="66" t="inlineStr">
        <is>
          <t>Transit</t>
        </is>
      </c>
      <c r="D3506" s="73" t="n">
        <v>1.45</v>
      </c>
      <c r="E3506" s="73" t="n">
        <v>10.56134221</v>
      </c>
      <c r="F3506" s="73" t="n">
        <v>5482</v>
      </c>
      <c r="G3506" s="73" t="n">
        <v>0.89</v>
      </c>
    </row>
    <row r="3507" ht="28" customHeight="1">
      <c r="A3507" s="68" t="inlineStr">
        <is>
          <t>Kepler-937 b</t>
        </is>
      </c>
      <c r="B3507" s="68" t="inlineStr">
        <is>
          <t>Kepler-937</t>
        </is>
      </c>
      <c r="C3507" s="68" t="inlineStr">
        <is>
          <t>Transit</t>
        </is>
      </c>
      <c r="D3507" s="74" t="n">
        <v>3.72</v>
      </c>
      <c r="E3507" s="74" t="n">
        <v>67.66882699999999</v>
      </c>
      <c r="F3507" s="74" t="n">
        <v>6095</v>
      </c>
      <c r="G3507" s="74" t="n">
        <v>1.22</v>
      </c>
    </row>
    <row r="3508" ht="28" customHeight="1">
      <c r="A3508" s="66" t="inlineStr">
        <is>
          <t>Kepler-937 c</t>
        </is>
      </c>
      <c r="B3508" s="66" t="inlineStr">
        <is>
          <t>Kepler-937</t>
        </is>
      </c>
      <c r="C3508" s="66" t="inlineStr">
        <is>
          <t>Transit</t>
        </is>
      </c>
      <c r="D3508" s="73" t="n">
        <v>2.67</v>
      </c>
      <c r="E3508" s="73" t="n">
        <v>153.343364</v>
      </c>
      <c r="F3508" s="73" t="n">
        <v>6095</v>
      </c>
      <c r="G3508" s="73" t="n">
        <v>1.22</v>
      </c>
    </row>
    <row r="3509" ht="28" customHeight="1">
      <c r="A3509" s="68" t="inlineStr">
        <is>
          <t>Kepler-938 b</t>
        </is>
      </c>
      <c r="B3509" s="68" t="inlineStr">
        <is>
          <t>Kepler-938</t>
        </is>
      </c>
      <c r="C3509" s="68" t="inlineStr">
        <is>
          <t>Transit</t>
        </is>
      </c>
      <c r="D3509" s="74" t="n">
        <v>2.22</v>
      </c>
      <c r="E3509" s="74" t="n">
        <v>52.6298417</v>
      </c>
      <c r="F3509" s="74" t="n">
        <v>5533</v>
      </c>
      <c r="G3509" s="74" t="n">
        <v>0.89</v>
      </c>
    </row>
    <row r="3510" ht="28" customHeight="1">
      <c r="A3510" s="66" t="inlineStr">
        <is>
          <t>Kepler-939 b</t>
        </is>
      </c>
      <c r="B3510" s="66" t="inlineStr">
        <is>
          <t>Kepler-939</t>
        </is>
      </c>
      <c r="C3510" s="66" t="inlineStr">
        <is>
          <t>Transit</t>
        </is>
      </c>
      <c r="D3510" s="73" t="n">
        <v>1.75</v>
      </c>
      <c r="E3510" s="73" t="n">
        <v>14.878296</v>
      </c>
      <c r="F3510" s="73" t="n">
        <v>5471</v>
      </c>
      <c r="G3510" s="73" t="n">
        <v>0.85</v>
      </c>
    </row>
    <row r="3511" ht="28" customHeight="1">
      <c r="A3511" s="68" t="inlineStr">
        <is>
          <t>Kepler-94 b</t>
        </is>
      </c>
      <c r="B3511" s="68" t="inlineStr">
        <is>
          <t>Kepler-94</t>
        </is>
      </c>
      <c r="C3511" s="68" t="inlineStr">
        <is>
          <t>Transit</t>
        </is>
      </c>
      <c r="D3511" s="74" t="n">
        <v>3.51</v>
      </c>
      <c r="E3511" s="74" t="n">
        <v>2.50806</v>
      </c>
      <c r="F3511" s="74" t="n">
        <v>4781</v>
      </c>
      <c r="G3511" s="74" t="n">
        <v>0.76</v>
      </c>
    </row>
    <row r="3512" ht="28" customHeight="1">
      <c r="A3512" s="66" t="inlineStr">
        <is>
          <t>Kepler-940 b</t>
        </is>
      </c>
      <c r="B3512" s="66" t="inlineStr">
        <is>
          <t>Kepler-940</t>
        </is>
      </c>
      <c r="C3512" s="66" t="inlineStr">
        <is>
          <t>Transit</t>
        </is>
      </c>
      <c r="D3512" s="73" t="n">
        <v>3.34</v>
      </c>
      <c r="E3512" s="73" t="n">
        <v>59.6225257</v>
      </c>
      <c r="F3512" s="73" t="n">
        <v>5769</v>
      </c>
      <c r="G3512" s="73" t="n">
        <v>0.96</v>
      </c>
    </row>
    <row r="3513" ht="28" customHeight="1">
      <c r="A3513" s="68" t="inlineStr">
        <is>
          <t>Kepler-941 b</t>
        </is>
      </c>
      <c r="B3513" s="68" t="inlineStr">
        <is>
          <t>Kepler-941</t>
        </is>
      </c>
      <c r="C3513" s="68" t="inlineStr">
        <is>
          <t>Transit</t>
        </is>
      </c>
      <c r="D3513" s="74" t="n">
        <v>3.08</v>
      </c>
      <c r="E3513" s="74" t="n">
        <v>17.42395198</v>
      </c>
      <c r="F3513" s="74" t="n">
        <v>5539</v>
      </c>
      <c r="G3513" s="74" t="n">
        <v>0.86</v>
      </c>
    </row>
    <row r="3514" ht="28" customHeight="1">
      <c r="A3514" s="66" t="inlineStr">
        <is>
          <t>Kepler-942 b</t>
        </is>
      </c>
      <c r="B3514" s="66" t="inlineStr">
        <is>
          <t>Kepler-942</t>
        </is>
      </c>
      <c r="C3514" s="66" t="inlineStr">
        <is>
          <t>Transit</t>
        </is>
      </c>
      <c r="D3514" s="73" t="n">
        <v>2.13</v>
      </c>
      <c r="E3514" s="73" t="n">
        <v>44.96417488</v>
      </c>
      <c r="F3514" s="73" t="n">
        <v>4861</v>
      </c>
      <c r="G3514" s="73" t="n">
        <v>0.75</v>
      </c>
    </row>
    <row r="3515" ht="28" customHeight="1">
      <c r="A3515" s="68" t="inlineStr">
        <is>
          <t>Kepler-943 b</t>
        </is>
      </c>
      <c r="B3515" s="68" t="inlineStr">
        <is>
          <t>Kepler-943</t>
        </is>
      </c>
      <c r="C3515" s="68" t="inlineStr">
        <is>
          <t>Transit</t>
        </is>
      </c>
      <c r="D3515" s="74" t="n">
        <v>5.93</v>
      </c>
      <c r="E3515" s="74" t="n">
        <v>49.7701438</v>
      </c>
      <c r="F3515" s="74" t="n">
        <v>5612</v>
      </c>
      <c r="G3515" s="74" t="n">
        <v>0.91</v>
      </c>
    </row>
    <row r="3516" ht="28" customHeight="1">
      <c r="A3516" s="66" t="inlineStr">
        <is>
          <t>Kepler-944 b</t>
        </is>
      </c>
      <c r="B3516" s="66" t="inlineStr">
        <is>
          <t>Kepler-944</t>
        </is>
      </c>
      <c r="C3516" s="66" t="inlineStr">
        <is>
          <t>Transit</t>
        </is>
      </c>
      <c r="D3516" s="73" t="n">
        <v>2.63</v>
      </c>
      <c r="E3516" s="73" t="n">
        <v>43.3167737</v>
      </c>
      <c r="F3516" s="73" t="n">
        <v>5409</v>
      </c>
      <c r="G3516" s="73" t="n">
        <v>0.83</v>
      </c>
    </row>
    <row r="3517" ht="28" customHeight="1">
      <c r="A3517" s="68" t="inlineStr">
        <is>
          <t>Kepler-945 b</t>
        </is>
      </c>
      <c r="B3517" s="68" t="inlineStr">
        <is>
          <t>Kepler-945</t>
        </is>
      </c>
      <c r="C3517" s="68" t="inlineStr">
        <is>
          <t>Transit</t>
        </is>
      </c>
      <c r="D3517" s="74" t="n">
        <v>2.63</v>
      </c>
      <c r="E3517" s="74" t="n">
        <v>31.0033814</v>
      </c>
      <c r="F3517" s="74" t="n">
        <v>5718</v>
      </c>
      <c r="G3517" s="74" t="n">
        <v>0.97</v>
      </c>
    </row>
    <row r="3518" ht="28" customHeight="1">
      <c r="A3518" s="66" t="inlineStr">
        <is>
          <t>Kepler-946 b</t>
        </is>
      </c>
      <c r="B3518" s="66" t="inlineStr">
        <is>
          <t>Kepler-946</t>
        </is>
      </c>
      <c r="C3518" s="66" t="inlineStr">
        <is>
          <t>Transit</t>
        </is>
      </c>
      <c r="D3518" s="73" t="n">
        <v>1.93</v>
      </c>
      <c r="E3518" s="73" t="n">
        <v>11.79162572</v>
      </c>
      <c r="F3518" s="73" t="n">
        <v>5665</v>
      </c>
      <c r="G3518" s="73" t="n">
        <v>0.93</v>
      </c>
    </row>
    <row r="3519" ht="28" customHeight="1">
      <c r="A3519" s="68" t="inlineStr">
        <is>
          <t>Kepler-947 b</t>
        </is>
      </c>
      <c r="B3519" s="68" t="inlineStr">
        <is>
          <t>Kepler-947</t>
        </is>
      </c>
      <c r="C3519" s="68" t="inlineStr">
        <is>
          <t>Transit</t>
        </is>
      </c>
      <c r="D3519" s="74" t="n">
        <v>2.28</v>
      </c>
      <c r="E3519" s="74" t="n">
        <v>26.9644317</v>
      </c>
      <c r="F3519" s="74" t="n">
        <v>5508</v>
      </c>
      <c r="G3519" s="74" t="n">
        <v>0.87</v>
      </c>
    </row>
    <row r="3520" ht="28" customHeight="1">
      <c r="A3520" s="66" t="inlineStr">
        <is>
          <t>Kepler-948 b</t>
        </is>
      </c>
      <c r="B3520" s="66" t="inlineStr">
        <is>
          <t>Kepler-948</t>
        </is>
      </c>
      <c r="C3520" s="66" t="inlineStr">
        <is>
          <t>Transit</t>
        </is>
      </c>
      <c r="D3520" s="73" t="n">
        <v>1.85</v>
      </c>
      <c r="E3520" s="73" t="n">
        <v>7.76846622</v>
      </c>
      <c r="F3520" s="73" t="n">
        <v>5679</v>
      </c>
      <c r="G3520" s="73" t="n">
        <v>0.9399999999999999</v>
      </c>
    </row>
    <row r="3521" ht="28" customHeight="1">
      <c r="A3521" s="68" t="inlineStr">
        <is>
          <t>Kepler-949 b</t>
        </is>
      </c>
      <c r="B3521" s="68" t="inlineStr">
        <is>
          <t>Kepler-949</t>
        </is>
      </c>
      <c r="C3521" s="68" t="inlineStr">
        <is>
          <t>Transit</t>
        </is>
      </c>
      <c r="D3521" s="74" t="n">
        <v>2.91</v>
      </c>
      <c r="E3521" s="74" t="n">
        <v>8.689307296000001</v>
      </c>
      <c r="F3521" s="74" t="n">
        <v>5403</v>
      </c>
      <c r="G3521" s="74" t="n">
        <v>0.86</v>
      </c>
    </row>
    <row r="3522" ht="28" customHeight="1">
      <c r="A3522" s="66" t="inlineStr">
        <is>
          <t>Kepler-949 c</t>
        </is>
      </c>
      <c r="B3522" s="66" t="inlineStr">
        <is>
          <t>Kepler-949</t>
        </is>
      </c>
      <c r="C3522" s="66" t="inlineStr">
        <is>
          <t>Transit</t>
        </is>
      </c>
      <c r="D3522" s="73" t="n">
        <v>2.97</v>
      </c>
      <c r="E3522" s="73" t="n">
        <v>20.99757968</v>
      </c>
      <c r="F3522" s="73" t="n">
        <v>5211</v>
      </c>
      <c r="G3522" s="73" t="n">
        <v>0.895</v>
      </c>
    </row>
    <row r="3523" ht="28" customHeight="1">
      <c r="A3523" s="68" t="inlineStr">
        <is>
          <t>Kepler-95 b</t>
        </is>
      </c>
      <c r="B3523" s="68" t="inlineStr">
        <is>
          <t>Kepler-95</t>
        </is>
      </c>
      <c r="C3523" s="68" t="inlineStr">
        <is>
          <t>Transit</t>
        </is>
      </c>
      <c r="D3523" s="74" t="n">
        <v>3.42</v>
      </c>
      <c r="E3523" s="74" t="n">
        <v>11.5231</v>
      </c>
      <c r="F3523" s="74" t="n">
        <v>5699</v>
      </c>
      <c r="G3523" s="74" t="n">
        <v>1.41</v>
      </c>
    </row>
    <row r="3524" ht="28" customHeight="1">
      <c r="A3524" s="66" t="inlineStr">
        <is>
          <t>Kepler-950 b</t>
        </is>
      </c>
      <c r="B3524" s="66" t="inlineStr">
        <is>
          <t>Kepler-950</t>
        </is>
      </c>
      <c r="C3524" s="66" t="inlineStr">
        <is>
          <t>Transit</t>
        </is>
      </c>
      <c r="D3524" s="73" t="n">
        <v>8.98</v>
      </c>
      <c r="E3524" s="73" t="n">
        <v>98.71804059999999</v>
      </c>
      <c r="F3524" s="73" t="n">
        <v>5857</v>
      </c>
      <c r="G3524" s="73" t="n">
        <v>1.02</v>
      </c>
    </row>
    <row r="3525" ht="28" customHeight="1">
      <c r="A3525" s="68" t="inlineStr">
        <is>
          <t>Kepler-951 b</t>
        </is>
      </c>
      <c r="B3525" s="68" t="inlineStr">
        <is>
          <t>Kepler-951</t>
        </is>
      </c>
      <c r="C3525" s="68" t="inlineStr">
        <is>
          <t>Transit</t>
        </is>
      </c>
      <c r="D3525" s="74" t="n">
        <v>5.59</v>
      </c>
      <c r="E3525" s="74" t="n">
        <v>71.52530845</v>
      </c>
      <c r="F3525" s="74" t="n">
        <v>4834</v>
      </c>
      <c r="G3525" s="74" t="n">
        <v>0.73</v>
      </c>
    </row>
    <row r="3526" ht="28" customHeight="1">
      <c r="A3526" s="66" t="inlineStr">
        <is>
          <t>Kepler-952 b</t>
        </is>
      </c>
      <c r="B3526" s="66" t="inlineStr">
        <is>
          <t>Kepler-952</t>
        </is>
      </c>
      <c r="C3526" s="66" t="inlineStr">
        <is>
          <t>Transit</t>
        </is>
      </c>
      <c r="D3526" s="73" t="n">
        <v>7.65</v>
      </c>
      <c r="E3526" s="73" t="n">
        <v>130.3546919</v>
      </c>
      <c r="F3526" s="73" t="n">
        <v>5730</v>
      </c>
      <c r="G3526" s="73" t="n">
        <v>0.99</v>
      </c>
    </row>
    <row r="3527" ht="28" customHeight="1">
      <c r="A3527" s="68" t="inlineStr">
        <is>
          <t>Kepler-953 b</t>
        </is>
      </c>
      <c r="B3527" s="68" t="inlineStr">
        <is>
          <t>Kepler-953</t>
        </is>
      </c>
      <c r="C3527" s="68" t="inlineStr">
        <is>
          <t>Transit</t>
        </is>
      </c>
      <c r="D3527" s="74" t="n">
        <v>4.21</v>
      </c>
      <c r="E3527" s="74" t="n">
        <v>88.40655258</v>
      </c>
      <c r="F3527" s="74" t="n">
        <v>5416</v>
      </c>
      <c r="G3527" s="74" t="n">
        <v>0.99</v>
      </c>
    </row>
    <row r="3528" ht="28" customHeight="1">
      <c r="A3528" s="66" t="inlineStr">
        <is>
          <t>Kepler-953 c</t>
        </is>
      </c>
      <c r="B3528" s="66" t="inlineStr">
        <is>
          <t>Kepler-953</t>
        </is>
      </c>
      <c r="C3528" s="66" t="inlineStr">
        <is>
          <t>Transit</t>
        </is>
      </c>
      <c r="D3528" s="73" t="n">
        <v>1.19</v>
      </c>
      <c r="E3528" s="73" t="n">
        <v>9.10967112</v>
      </c>
      <c r="F3528" s="73" t="n">
        <v>5416</v>
      </c>
      <c r="G3528" s="73" t="n">
        <v>0.99</v>
      </c>
    </row>
    <row r="3529" ht="28" customHeight="1">
      <c r="A3529" s="68" t="inlineStr">
        <is>
          <t>Kepler-954 b</t>
        </is>
      </c>
      <c r="B3529" s="68" t="inlineStr">
        <is>
          <t>Kepler-954</t>
        </is>
      </c>
      <c r="C3529" s="68" t="inlineStr">
        <is>
          <t>Transit</t>
        </is>
      </c>
      <c r="D3529" s="74" t="n">
        <v>2.32</v>
      </c>
      <c r="E3529" s="74" t="n">
        <v>16.78176602</v>
      </c>
      <c r="F3529" s="74" t="n">
        <v>4990</v>
      </c>
      <c r="G3529" s="74" t="n">
        <v>0.76</v>
      </c>
    </row>
    <row r="3530" ht="28" customHeight="1">
      <c r="A3530" s="66" t="inlineStr">
        <is>
          <t>Kepler-955 b</t>
        </is>
      </c>
      <c r="B3530" s="66" t="inlineStr">
        <is>
          <t>Kepler-955</t>
        </is>
      </c>
      <c r="C3530" s="66" t="inlineStr">
        <is>
          <t>Transit</t>
        </is>
      </c>
      <c r="D3530" s="73" t="n">
        <v>3.13</v>
      </c>
      <c r="E3530" s="73" t="n">
        <v>14.53244172</v>
      </c>
      <c r="F3530" s="73" t="n">
        <v>5350</v>
      </c>
      <c r="G3530" s="73" t="n">
        <v>0.84</v>
      </c>
    </row>
    <row r="3531" ht="28" customHeight="1">
      <c r="A3531" s="68" t="inlineStr">
        <is>
          <t>Kepler-956 b</t>
        </is>
      </c>
      <c r="B3531" s="68" t="inlineStr">
        <is>
          <t>Kepler-956</t>
        </is>
      </c>
      <c r="C3531" s="68" t="inlineStr">
        <is>
          <t>Transit</t>
        </is>
      </c>
      <c r="D3531" s="74" t="n">
        <v>3</v>
      </c>
      <c r="E3531" s="74" t="n">
        <v>5.248672631</v>
      </c>
      <c r="F3531" s="74" t="n">
        <v>6040</v>
      </c>
      <c r="G3531" s="74" t="n">
        <v>1.15</v>
      </c>
    </row>
    <row r="3532" ht="28" customHeight="1">
      <c r="A3532" s="66" t="inlineStr">
        <is>
          <t>Kepler-957 b</t>
        </is>
      </c>
      <c r="B3532" s="66" t="inlineStr">
        <is>
          <t>Kepler-957</t>
        </is>
      </c>
      <c r="C3532" s="66" t="inlineStr">
        <is>
          <t>Transit</t>
        </is>
      </c>
      <c r="D3532" s="73" t="n">
        <v>5.5</v>
      </c>
      <c r="E3532" s="73" t="n">
        <v>5.907413537</v>
      </c>
      <c r="F3532" s="73" t="n">
        <v>4963</v>
      </c>
      <c r="G3532" s="73" t="n">
        <v>0.75</v>
      </c>
    </row>
    <row r="3533" ht="28" customHeight="1">
      <c r="A3533" s="68" t="inlineStr">
        <is>
          <t>Kepler-958 b</t>
        </is>
      </c>
      <c r="B3533" s="68" t="inlineStr">
        <is>
          <t>Kepler-958</t>
        </is>
      </c>
      <c r="C3533" s="68" t="inlineStr">
        <is>
          <t>Transit</t>
        </is>
      </c>
      <c r="D3533" s="74" t="n">
        <v>2.06</v>
      </c>
      <c r="E3533" s="74" t="n">
        <v>9.7678805</v>
      </c>
      <c r="F3533" s="74" t="n">
        <v>5421</v>
      </c>
      <c r="G3533" s="74" t="n">
        <v>0.86</v>
      </c>
    </row>
    <row r="3534" ht="28" customHeight="1">
      <c r="A3534" s="66" t="inlineStr">
        <is>
          <t>Kepler-959 b</t>
        </is>
      </c>
      <c r="B3534" s="66" t="inlineStr">
        <is>
          <t>Kepler-959</t>
        </is>
      </c>
      <c r="C3534" s="66" t="inlineStr">
        <is>
          <t>Transit</t>
        </is>
      </c>
      <c r="D3534" s="73" t="n">
        <v>4.38</v>
      </c>
      <c r="E3534" s="73" t="n">
        <v>14.80074836</v>
      </c>
      <c r="F3534" s="73" t="n">
        <v>7005</v>
      </c>
      <c r="G3534" s="73" t="n">
        <v>2.01</v>
      </c>
    </row>
    <row r="3535" ht="28" customHeight="1">
      <c r="A3535" s="68" t="inlineStr">
        <is>
          <t>Kepler-96 b</t>
        </is>
      </c>
      <c r="B3535" s="68" t="inlineStr">
        <is>
          <t>Kepler-96</t>
        </is>
      </c>
      <c r="C3535" s="68" t="inlineStr">
        <is>
          <t>Transit</t>
        </is>
      </c>
      <c r="D3535" s="74" t="n">
        <v>2.67</v>
      </c>
      <c r="E3535" s="74" t="n">
        <v>16.2385</v>
      </c>
      <c r="F3535" s="74" t="n">
        <v>5690</v>
      </c>
      <c r="G3535" s="74" t="n">
        <v>1.02</v>
      </c>
    </row>
    <row r="3536" ht="28" customHeight="1">
      <c r="A3536" s="66" t="inlineStr">
        <is>
          <t>Kepler-960 b</t>
        </is>
      </c>
      <c r="B3536" s="66" t="inlineStr">
        <is>
          <t>Kepler-960</t>
        </is>
      </c>
      <c r="C3536" s="66" t="inlineStr">
        <is>
          <t>Transit</t>
        </is>
      </c>
      <c r="D3536" s="73" t="n">
        <v>2.29</v>
      </c>
      <c r="E3536" s="73" t="n">
        <v>3.12686223</v>
      </c>
      <c r="F3536" s="73" t="n">
        <v>4755</v>
      </c>
      <c r="G3536" s="73" t="n">
        <v>0.72</v>
      </c>
    </row>
    <row r="3537" ht="28" customHeight="1">
      <c r="A3537" s="68" t="inlineStr">
        <is>
          <t>Kepler-961 b</t>
        </is>
      </c>
      <c r="B3537" s="68" t="inlineStr">
        <is>
          <t>Kepler-961</t>
        </is>
      </c>
      <c r="C3537" s="68" t="inlineStr">
        <is>
          <t>Transit</t>
        </is>
      </c>
      <c r="D3537" s="74" t="n">
        <v>2.55</v>
      </c>
      <c r="E3537" s="74" t="n">
        <v>16.87727414</v>
      </c>
      <c r="F3537" s="74" t="n">
        <v>5582</v>
      </c>
      <c r="G3537" s="74" t="n">
        <v>0.9</v>
      </c>
    </row>
    <row r="3538" ht="28" customHeight="1">
      <c r="A3538" s="66" t="inlineStr">
        <is>
          <t>Kepler-962 b</t>
        </is>
      </c>
      <c r="B3538" s="66" t="inlineStr">
        <is>
          <t>Kepler-962</t>
        </is>
      </c>
      <c r="C3538" s="66" t="inlineStr">
        <is>
          <t>Transit</t>
        </is>
      </c>
      <c r="D3538" s="73" t="n">
        <v>1.97</v>
      </c>
      <c r="E3538" s="73" t="n">
        <v>12.05707239</v>
      </c>
      <c r="F3538" s="73" t="n">
        <v>5478</v>
      </c>
      <c r="G3538" s="73" t="n">
        <v>0.86</v>
      </c>
    </row>
    <row r="3539" ht="28" customHeight="1">
      <c r="A3539" s="68" t="inlineStr">
        <is>
          <t>Kepler-963 b</t>
        </is>
      </c>
      <c r="B3539" s="68" t="inlineStr">
        <is>
          <t>Kepler-963</t>
        </is>
      </c>
      <c r="C3539" s="68" t="inlineStr">
        <is>
          <t>Transit</t>
        </is>
      </c>
      <c r="D3539" s="74" t="n">
        <v>2.66</v>
      </c>
      <c r="E3539" s="74" t="n">
        <v>9.97683705</v>
      </c>
      <c r="F3539" s="74" t="n">
        <v>5461</v>
      </c>
      <c r="G3539" s="74" t="n">
        <v>0.87</v>
      </c>
    </row>
    <row r="3540" ht="28" customHeight="1">
      <c r="A3540" s="66" t="inlineStr">
        <is>
          <t>Kepler-963 c</t>
        </is>
      </c>
      <c r="B3540" s="66" t="inlineStr">
        <is>
          <t>Kepler-963</t>
        </is>
      </c>
      <c r="C3540" s="66" t="inlineStr">
        <is>
          <t>Transit</t>
        </is>
      </c>
      <c r="D3540" s="73" t="n">
        <v>0.6</v>
      </c>
      <c r="E3540" s="73" t="n">
        <v>0.919783</v>
      </c>
      <c r="F3540" s="73" t="n">
        <v>5169.47</v>
      </c>
      <c r="G3540" s="73" t="n">
        <v>0.928</v>
      </c>
    </row>
    <row r="3541" ht="28" customHeight="1">
      <c r="A3541" s="68" t="inlineStr">
        <is>
          <t>Kepler-964 b</t>
        </is>
      </c>
      <c r="B3541" s="68" t="inlineStr">
        <is>
          <t>Kepler-964</t>
        </is>
      </c>
      <c r="C3541" s="68" t="inlineStr">
        <is>
          <t>Transit</t>
        </is>
      </c>
      <c r="D3541" s="74" t="n">
        <v>2.12</v>
      </c>
      <c r="E3541" s="74" t="n">
        <v>13.5225106</v>
      </c>
      <c r="F3541" s="74" t="n">
        <v>5427</v>
      </c>
      <c r="G3541" s="74" t="n">
        <v>0.84</v>
      </c>
    </row>
    <row r="3542" ht="28" customHeight="1">
      <c r="A3542" s="66" t="inlineStr">
        <is>
          <t>Kepler-965 b</t>
        </is>
      </c>
      <c r="B3542" s="66" t="inlineStr">
        <is>
          <t>Kepler-965</t>
        </is>
      </c>
      <c r="C3542" s="66" t="inlineStr">
        <is>
          <t>Transit</t>
        </is>
      </c>
      <c r="D3542" s="73" t="n">
        <v>3.38</v>
      </c>
      <c r="E3542" s="73" t="n">
        <v>134.2527298</v>
      </c>
      <c r="F3542" s="73" t="n">
        <v>5886</v>
      </c>
      <c r="G3542" s="73" t="n">
        <v>1.15</v>
      </c>
    </row>
    <row r="3543" ht="28" customHeight="1">
      <c r="A3543" s="68" t="inlineStr">
        <is>
          <t>Kepler-966 b</t>
        </is>
      </c>
      <c r="B3543" s="68" t="inlineStr">
        <is>
          <t>Kepler-966</t>
        </is>
      </c>
      <c r="C3543" s="68" t="inlineStr">
        <is>
          <t>Transit</t>
        </is>
      </c>
      <c r="D3543" s="74" t="n">
        <v>4.13</v>
      </c>
      <c r="E3543" s="74" t="n">
        <v>99.74762200000001</v>
      </c>
      <c r="F3543" s="74" t="n">
        <v>5840</v>
      </c>
      <c r="G3543" s="74" t="n">
        <v>1.02</v>
      </c>
    </row>
    <row r="3544" ht="28" customHeight="1">
      <c r="A3544" s="66" t="inlineStr">
        <is>
          <t>Kepler-967 b</t>
        </is>
      </c>
      <c r="B3544" s="66" t="inlineStr">
        <is>
          <t>Kepler-967</t>
        </is>
      </c>
      <c r="C3544" s="66" t="inlineStr">
        <is>
          <t>Transit</t>
        </is>
      </c>
      <c r="D3544" s="73" t="n">
        <v>2.35</v>
      </c>
      <c r="E3544" s="73" t="n">
        <v>13.22713379</v>
      </c>
      <c r="F3544" s="73" t="n">
        <v>5178</v>
      </c>
      <c r="G3544" s="73" t="n">
        <v>0.8</v>
      </c>
    </row>
    <row r="3545" ht="28" customHeight="1">
      <c r="A3545" s="68" t="inlineStr">
        <is>
          <t>Kepler-967 c</t>
        </is>
      </c>
      <c r="B3545" s="68" t="inlineStr">
        <is>
          <t>Kepler-967</t>
        </is>
      </c>
      <c r="C3545" s="68" t="inlineStr">
        <is>
          <t>Transit</t>
        </is>
      </c>
      <c r="D3545" s="74" t="n">
        <v>3.65</v>
      </c>
      <c r="E3545" s="74" t="n">
        <v>198.7112502</v>
      </c>
      <c r="F3545" s="74" t="n">
        <v>5178</v>
      </c>
      <c r="G3545" s="74" t="n">
        <v>0.8</v>
      </c>
    </row>
    <row r="3546" ht="28" customHeight="1">
      <c r="A3546" s="66" t="inlineStr">
        <is>
          <t>Kepler-968 b</t>
        </is>
      </c>
      <c r="B3546" s="66" t="inlineStr">
        <is>
          <t>Kepler-968</t>
        </is>
      </c>
      <c r="C3546" s="66" t="inlineStr">
        <is>
          <t>Transit</t>
        </is>
      </c>
      <c r="D3546" s="73" t="n">
        <v>2</v>
      </c>
      <c r="E3546" s="73" t="n">
        <v>3.692983728</v>
      </c>
      <c r="F3546" s="73" t="n">
        <v>4598</v>
      </c>
      <c r="G3546" s="73" t="n">
        <v>0.7</v>
      </c>
    </row>
    <row r="3547" ht="28" customHeight="1">
      <c r="A3547" s="68" t="inlineStr">
        <is>
          <t>Kepler-968 c</t>
        </is>
      </c>
      <c r="B3547" s="68" t="inlineStr">
        <is>
          <t>Kepler-968</t>
        </is>
      </c>
      <c r="C3547" s="68" t="inlineStr">
        <is>
          <t>Transit</t>
        </is>
      </c>
      <c r="D3547" s="74" t="n">
        <v>1.69</v>
      </c>
      <c r="E3547" s="74" t="n">
        <v>5.709404918</v>
      </c>
      <c r="F3547" s="74" t="n">
        <v>4598</v>
      </c>
      <c r="G3547" s="74" t="n">
        <v>0.7</v>
      </c>
    </row>
    <row r="3548" ht="28" customHeight="1">
      <c r="A3548" s="66" t="inlineStr">
        <is>
          <t>Kepler-969 b</t>
        </is>
      </c>
      <c r="B3548" s="66" t="inlineStr">
        <is>
          <t>Kepler-969</t>
        </is>
      </c>
      <c r="C3548" s="66" t="inlineStr">
        <is>
          <t>Transit</t>
        </is>
      </c>
      <c r="D3548" s="73" t="n">
        <v>2.07</v>
      </c>
      <c r="E3548" s="73" t="n">
        <v>34.1731714</v>
      </c>
      <c r="F3548" s="73" t="n">
        <v>5214</v>
      </c>
      <c r="G3548" s="73" t="n">
        <v>0.82</v>
      </c>
    </row>
    <row r="3549" ht="28" customHeight="1">
      <c r="A3549" s="68" t="inlineStr">
        <is>
          <t>Kepler-969 c</t>
        </is>
      </c>
      <c r="B3549" s="68" t="inlineStr">
        <is>
          <t>Kepler-969</t>
        </is>
      </c>
      <c r="C3549" s="68" t="inlineStr">
        <is>
          <t>Transit</t>
        </is>
      </c>
      <c r="D3549" s="74" t="n">
        <v>0.99</v>
      </c>
      <c r="E3549" s="74" t="n">
        <v>1.682934604</v>
      </c>
      <c r="F3549" s="74" t="n">
        <v>5214</v>
      </c>
      <c r="G3549" s="74" t="n">
        <v>0.82</v>
      </c>
    </row>
    <row r="3550" ht="28" customHeight="1">
      <c r="A3550" s="66" t="inlineStr">
        <is>
          <t>Kepler-97 b</t>
        </is>
      </c>
      <c r="B3550" s="66" t="inlineStr">
        <is>
          <t>Kepler-97</t>
        </is>
      </c>
      <c r="C3550" s="66" t="inlineStr">
        <is>
          <t>Transit</t>
        </is>
      </c>
      <c r="D3550" s="73" t="n">
        <v>1.48</v>
      </c>
      <c r="E3550" s="73" t="n">
        <v>2.58664</v>
      </c>
      <c r="F3550" s="73" t="n">
        <v>5779</v>
      </c>
      <c r="G3550" s="73" t="n">
        <v>0.98</v>
      </c>
    </row>
    <row r="3551" ht="28" customHeight="1">
      <c r="A3551" s="68" t="inlineStr">
        <is>
          <t>Kepler-970 b</t>
        </is>
      </c>
      <c r="B3551" s="68" t="inlineStr">
        <is>
          <t>Kepler-970</t>
        </is>
      </c>
      <c r="C3551" s="68" t="inlineStr">
        <is>
          <t>Transit</t>
        </is>
      </c>
      <c r="D3551" s="74" t="n">
        <v>2.609</v>
      </c>
      <c r="E3551" s="74" t="n">
        <v>16.736525</v>
      </c>
      <c r="F3551" s="74" t="n">
        <v>4290</v>
      </c>
      <c r="G3551" s="74" t="n">
        <v>0.71</v>
      </c>
    </row>
    <row r="3552" ht="28" customHeight="1">
      <c r="A3552" s="66" t="inlineStr">
        <is>
          <t>Kepler-971 b</t>
        </is>
      </c>
      <c r="B3552" s="66" t="inlineStr">
        <is>
          <t>Kepler-971</t>
        </is>
      </c>
      <c r="C3552" s="66" t="inlineStr">
        <is>
          <t>Transit</t>
        </is>
      </c>
      <c r="D3552" s="73" t="n">
        <v>2.13</v>
      </c>
      <c r="E3552" s="73" t="n">
        <v>9.590707159999999</v>
      </c>
      <c r="F3552" s="73" t="n">
        <v>5431</v>
      </c>
      <c r="G3552" s="73" t="n">
        <v>0.85</v>
      </c>
    </row>
    <row r="3553" ht="28" customHeight="1">
      <c r="A3553" s="68" t="inlineStr">
        <is>
          <t>Kepler-972 b</t>
        </is>
      </c>
      <c r="B3553" s="68" t="inlineStr">
        <is>
          <t>Kepler-972</t>
        </is>
      </c>
      <c r="C3553" s="68" t="inlineStr">
        <is>
          <t>Transit</t>
        </is>
      </c>
      <c r="D3553" s="74" t="n">
        <v>4.65</v>
      </c>
      <c r="E3553" s="74" t="n">
        <v>7.03932553</v>
      </c>
      <c r="F3553" s="74" t="n">
        <v>6146</v>
      </c>
      <c r="G3553" s="74" t="n">
        <v>1.22</v>
      </c>
    </row>
    <row r="3554" ht="28" customHeight="1">
      <c r="A3554" s="66" t="inlineStr">
        <is>
          <t>Kepler-973 b</t>
        </is>
      </c>
      <c r="B3554" s="66" t="inlineStr">
        <is>
          <t>Kepler-973</t>
        </is>
      </c>
      <c r="C3554" s="66" t="inlineStr">
        <is>
          <t>Transit</t>
        </is>
      </c>
      <c r="D3554" s="73" t="n">
        <v>1.96</v>
      </c>
      <c r="E3554" s="73" t="n">
        <v>49.6077331</v>
      </c>
      <c r="F3554" s="73" t="n">
        <v>5213</v>
      </c>
      <c r="G3554" s="73" t="n">
        <v>0.78</v>
      </c>
    </row>
    <row r="3555" ht="28" customHeight="1">
      <c r="A3555" s="68" t="inlineStr">
        <is>
          <t>Kepler-974 b</t>
        </is>
      </c>
      <c r="B3555" s="68" t="inlineStr">
        <is>
          <t>Kepler-974</t>
        </is>
      </c>
      <c r="C3555" s="68" t="inlineStr">
        <is>
          <t>Transit</t>
        </is>
      </c>
      <c r="D3555" s="74" t="n">
        <v>1.57</v>
      </c>
      <c r="E3555" s="74" t="n">
        <v>4.194496514</v>
      </c>
      <c r="F3555" s="74" t="n">
        <v>3687</v>
      </c>
      <c r="G3555" s="74" t="n">
        <v>0.5</v>
      </c>
    </row>
    <row r="3556" ht="28" customHeight="1">
      <c r="A3556" s="66" t="inlineStr">
        <is>
          <t>Kepler-975 b</t>
        </is>
      </c>
      <c r="B3556" s="66" t="inlineStr">
        <is>
          <t>Kepler-975</t>
        </is>
      </c>
      <c r="C3556" s="66" t="inlineStr">
        <is>
          <t>Transit</t>
        </is>
      </c>
      <c r="D3556" s="73" t="n">
        <v>1.48</v>
      </c>
      <c r="E3556" s="73" t="n">
        <v>1.970342457</v>
      </c>
      <c r="F3556" s="73" t="n">
        <v>4897</v>
      </c>
      <c r="G3556" s="73" t="n">
        <v>0.75</v>
      </c>
    </row>
    <row r="3557" ht="28" customHeight="1">
      <c r="A3557" s="68" t="inlineStr">
        <is>
          <t>Kepler-975 c</t>
        </is>
      </c>
      <c r="B3557" s="68" t="inlineStr">
        <is>
          <t>Kepler-975</t>
        </is>
      </c>
      <c r="C3557" s="68" t="inlineStr">
        <is>
          <t>Transit</t>
        </is>
      </c>
      <c r="D3557" s="74" t="n">
        <v>10.69</v>
      </c>
      <c r="E3557" s="74" t="n">
        <v>5.05821338</v>
      </c>
      <c r="F3557" s="74" t="n">
        <v>4883</v>
      </c>
      <c r="G3557" s="74" t="n">
        <v>1.667</v>
      </c>
    </row>
    <row r="3558" ht="28" customHeight="1">
      <c r="A3558" s="66" t="inlineStr">
        <is>
          <t>Kepler-976 b</t>
        </is>
      </c>
      <c r="B3558" s="66" t="inlineStr">
        <is>
          <t>Kepler-976</t>
        </is>
      </c>
      <c r="C3558" s="66" t="inlineStr">
        <is>
          <t>Transit</t>
        </is>
      </c>
      <c r="D3558" s="73" t="n">
        <v>3.96</v>
      </c>
      <c r="E3558" s="73" t="n">
        <v>105.9564148</v>
      </c>
      <c r="F3558" s="73" t="n">
        <v>5232</v>
      </c>
      <c r="G3558" s="73" t="n">
        <v>0.83</v>
      </c>
    </row>
    <row r="3559" ht="28" customHeight="1">
      <c r="A3559" s="68" t="inlineStr">
        <is>
          <t>Kepler-977 b</t>
        </is>
      </c>
      <c r="B3559" s="68" t="inlineStr">
        <is>
          <t>Kepler-977</t>
        </is>
      </c>
      <c r="C3559" s="68" t="inlineStr">
        <is>
          <t>Transit</t>
        </is>
      </c>
      <c r="D3559" s="74" t="n">
        <v>2.62</v>
      </c>
      <c r="E3559" s="74" t="n">
        <v>26.85328322</v>
      </c>
      <c r="F3559" s="74" t="n">
        <v>5315</v>
      </c>
      <c r="G3559" s="74" t="n">
        <v>0.83</v>
      </c>
    </row>
    <row r="3560" ht="28" customHeight="1">
      <c r="A3560" s="66" t="inlineStr">
        <is>
          <t>Kepler-978 b</t>
        </is>
      </c>
      <c r="B3560" s="66" t="inlineStr">
        <is>
          <t>Kepler-978</t>
        </is>
      </c>
      <c r="C3560" s="66" t="inlineStr">
        <is>
          <t>Transit</t>
        </is>
      </c>
      <c r="D3560" s="73" t="n">
        <v>2.99</v>
      </c>
      <c r="E3560" s="73" t="n">
        <v>49.6221509</v>
      </c>
      <c r="F3560" s="73" t="n">
        <v>6002</v>
      </c>
      <c r="G3560" s="73" t="n">
        <v>1.09</v>
      </c>
    </row>
    <row r="3561" ht="28" customHeight="1">
      <c r="A3561" s="68" t="inlineStr">
        <is>
          <t>Kepler-979 b</t>
        </is>
      </c>
      <c r="B3561" s="68" t="inlineStr">
        <is>
          <t>Kepler-979</t>
        </is>
      </c>
      <c r="C3561" s="68" t="inlineStr">
        <is>
          <t>Transit</t>
        </is>
      </c>
      <c r="D3561" s="74" t="n">
        <v>2.72</v>
      </c>
      <c r="E3561" s="74" t="n">
        <v>8.088013500000001</v>
      </c>
      <c r="F3561" s="74" t="n">
        <v>5310</v>
      </c>
      <c r="G3561" s="74" t="n">
        <v>0.83</v>
      </c>
    </row>
    <row r="3562" ht="28" customHeight="1">
      <c r="A3562" s="66" t="inlineStr">
        <is>
          <t>Kepler-98 b</t>
        </is>
      </c>
      <c r="B3562" s="66" t="inlineStr">
        <is>
          <t>Kepler-98</t>
        </is>
      </c>
      <c r="C3562" s="66" t="inlineStr">
        <is>
          <t>Transit</t>
        </is>
      </c>
      <c r="D3562" s="73" t="n">
        <v>1.99</v>
      </c>
      <c r="E3562" s="73" t="n">
        <v>1.54168</v>
      </c>
      <c r="F3562" s="73" t="n">
        <v>5539</v>
      </c>
      <c r="G3562" s="73" t="n">
        <v>1.11</v>
      </c>
    </row>
    <row r="3563" ht="28" customHeight="1">
      <c r="A3563" s="68" t="inlineStr">
        <is>
          <t>Kepler-980 b</t>
        </is>
      </c>
      <c r="B3563" s="68" t="inlineStr">
        <is>
          <t>Kepler-980</t>
        </is>
      </c>
      <c r="C3563" s="68" t="inlineStr">
        <is>
          <t>Transit</t>
        </is>
      </c>
      <c r="D3563" s="74" t="n">
        <v>2.67</v>
      </c>
      <c r="E3563" s="74" t="n">
        <v>11.55102504</v>
      </c>
      <c r="F3563" s="74" t="n">
        <v>5935</v>
      </c>
      <c r="G3563" s="74" t="n">
        <v>1.06</v>
      </c>
    </row>
    <row r="3564" ht="28" customHeight="1">
      <c r="A3564" s="66" t="inlineStr">
        <is>
          <t>Kepler-981 b</t>
        </is>
      </c>
      <c r="B3564" s="66" t="inlineStr">
        <is>
          <t>Kepler-981</t>
        </is>
      </c>
      <c r="C3564" s="66" t="inlineStr">
        <is>
          <t>Transit</t>
        </is>
      </c>
      <c r="D3564" s="73" t="n">
        <v>2.31</v>
      </c>
      <c r="E3564" s="73" t="n">
        <v>4.469757736</v>
      </c>
      <c r="F3564" s="73" t="n">
        <v>5718</v>
      </c>
      <c r="G3564" s="73" t="n">
        <v>0.96</v>
      </c>
    </row>
    <row r="3565" ht="28" customHeight="1">
      <c r="A3565" s="68" t="inlineStr">
        <is>
          <t>Kepler-982 b</t>
        </is>
      </c>
      <c r="B3565" s="68" t="inlineStr">
        <is>
          <t>Kepler-982</t>
        </is>
      </c>
      <c r="C3565" s="68" t="inlineStr">
        <is>
          <t>Transit</t>
        </is>
      </c>
      <c r="D3565" s="74" t="n">
        <v>2.25</v>
      </c>
      <c r="E3565" s="74" t="n">
        <v>15.7738221</v>
      </c>
      <c r="F3565" s="74" t="n">
        <v>6139</v>
      </c>
      <c r="G3565" s="74" t="n">
        <v>1.29</v>
      </c>
    </row>
    <row r="3566" ht="28" customHeight="1">
      <c r="A3566" s="66" t="inlineStr">
        <is>
          <t>Kepler-983 b</t>
        </is>
      </c>
      <c r="B3566" s="66" t="inlineStr">
        <is>
          <t>Kepler-983</t>
        </is>
      </c>
      <c r="C3566" s="66" t="inlineStr">
        <is>
          <t>Transit</t>
        </is>
      </c>
      <c r="D3566" s="73" t="n">
        <v>2.36</v>
      </c>
      <c r="E3566" s="73" t="n">
        <v>60.0855082</v>
      </c>
      <c r="F3566" s="73" t="n">
        <v>6052</v>
      </c>
      <c r="G3566" s="73" t="n">
        <v>1.08</v>
      </c>
    </row>
    <row r="3567" ht="28" customHeight="1">
      <c r="A3567" s="68" t="inlineStr">
        <is>
          <t>Kepler-984 b</t>
        </is>
      </c>
      <c r="B3567" s="68" t="inlineStr">
        <is>
          <t>Kepler-984</t>
        </is>
      </c>
      <c r="C3567" s="68" t="inlineStr">
        <is>
          <t>Transit</t>
        </is>
      </c>
      <c r="D3567" s="74" t="n">
        <v>2.12</v>
      </c>
      <c r="E3567" s="74" t="n">
        <v>43.0342272</v>
      </c>
      <c r="F3567" s="74" t="n">
        <v>5610</v>
      </c>
      <c r="G3567" s="74" t="n">
        <v>0.93</v>
      </c>
    </row>
    <row r="3568" ht="28" customHeight="1">
      <c r="A3568" s="66" t="inlineStr">
        <is>
          <t>Kepler-985 b</t>
        </is>
      </c>
      <c r="B3568" s="66" t="inlineStr">
        <is>
          <t>Kepler-985</t>
        </is>
      </c>
      <c r="C3568" s="66" t="inlineStr">
        <is>
          <t>Transit</t>
        </is>
      </c>
      <c r="D3568" s="73" t="n">
        <v>2.98</v>
      </c>
      <c r="E3568" s="73" t="n">
        <v>116.331901</v>
      </c>
      <c r="F3568" s="73" t="n">
        <v>5434</v>
      </c>
      <c r="G3568" s="73" t="n">
        <v>0.85</v>
      </c>
    </row>
    <row r="3569" ht="28" customHeight="1">
      <c r="A3569" s="68" t="inlineStr">
        <is>
          <t>Kepler-986 b</t>
        </is>
      </c>
      <c r="B3569" s="68" t="inlineStr">
        <is>
          <t>Kepler-986</t>
        </is>
      </c>
      <c r="C3569" s="68" t="inlineStr">
        <is>
          <t>Transit</t>
        </is>
      </c>
      <c r="D3569" s="74" t="n">
        <v>2.36</v>
      </c>
      <c r="E3569" s="74" t="n">
        <v>56.4349938</v>
      </c>
      <c r="F3569" s="74" t="n">
        <v>5642</v>
      </c>
      <c r="G3569" s="74" t="n">
        <v>0.98</v>
      </c>
    </row>
    <row r="3570" ht="28" customHeight="1">
      <c r="A3570" s="66" t="inlineStr">
        <is>
          <t>Kepler-987 b</t>
        </is>
      </c>
      <c r="B3570" s="66" t="inlineStr">
        <is>
          <t>Kepler-987</t>
        </is>
      </c>
      <c r="C3570" s="66" t="inlineStr">
        <is>
          <t>Transit</t>
        </is>
      </c>
      <c r="D3570" s="73" t="n">
        <v>3.26</v>
      </c>
      <c r="E3570" s="73" t="n">
        <v>105.3033148</v>
      </c>
      <c r="F3570" s="73" t="n">
        <v>5637</v>
      </c>
      <c r="G3570" s="73" t="n">
        <v>0.91</v>
      </c>
    </row>
    <row r="3571" ht="28" customHeight="1">
      <c r="A3571" s="68" t="inlineStr">
        <is>
          <t>Kepler-988 b</t>
        </is>
      </c>
      <c r="B3571" s="68" t="inlineStr">
        <is>
          <t>Kepler-988</t>
        </is>
      </c>
      <c r="C3571" s="68" t="inlineStr">
        <is>
          <t>Transit</t>
        </is>
      </c>
      <c r="D3571" s="74" t="n">
        <v>2.07</v>
      </c>
      <c r="E3571" s="74" t="n">
        <v>17.76080053</v>
      </c>
      <c r="F3571" s="74" t="n">
        <v>4005</v>
      </c>
      <c r="G3571" s="74" t="n">
        <v>0.53</v>
      </c>
    </row>
    <row r="3572" ht="28" customHeight="1">
      <c r="A3572" s="66" t="inlineStr">
        <is>
          <t>Kepler-989 b</t>
        </is>
      </c>
      <c r="B3572" s="66" t="inlineStr">
        <is>
          <t>Kepler-989</t>
        </is>
      </c>
      <c r="C3572" s="66" t="inlineStr">
        <is>
          <t>Transit</t>
        </is>
      </c>
      <c r="D3572" s="73" t="n">
        <v>2.21</v>
      </c>
      <c r="E3572" s="73" t="n">
        <v>7.964315352</v>
      </c>
      <c r="F3572" s="73" t="n">
        <v>5074</v>
      </c>
      <c r="G3572" s="73" t="n">
        <v>0.78</v>
      </c>
    </row>
    <row r="3573" ht="28" customHeight="1">
      <c r="A3573" s="68" t="inlineStr">
        <is>
          <t>Kepler-99 b</t>
        </is>
      </c>
      <c r="B3573" s="68" t="inlineStr">
        <is>
          <t>Kepler-99</t>
        </is>
      </c>
      <c r="C3573" s="68" t="inlineStr">
        <is>
          <t>Transit</t>
        </is>
      </c>
      <c r="D3573" s="74" t="n">
        <v>1.48</v>
      </c>
      <c r="E3573" s="74" t="n">
        <v>4.60358</v>
      </c>
      <c r="F3573" s="74" t="n">
        <v>4782</v>
      </c>
      <c r="G3573" s="74" t="n">
        <v>0.73</v>
      </c>
    </row>
    <row r="3574" ht="28" customHeight="1">
      <c r="A3574" s="66" t="inlineStr">
        <is>
          <t>Kepler-990 b</t>
        </is>
      </c>
      <c r="B3574" s="66" t="inlineStr">
        <is>
          <t>Kepler-990</t>
        </is>
      </c>
      <c r="C3574" s="66" t="inlineStr">
        <is>
          <t>Transit</t>
        </is>
      </c>
      <c r="D3574" s="73" t="n">
        <v>2.6</v>
      </c>
      <c r="E3574" s="73" t="n">
        <v>9.917234280000001</v>
      </c>
      <c r="F3574" s="73" t="n">
        <v>5948</v>
      </c>
      <c r="G3574" s="73" t="n">
        <v>1.08</v>
      </c>
    </row>
    <row r="3575" ht="28" customHeight="1">
      <c r="A3575" s="68" t="inlineStr">
        <is>
          <t>Kepler-990 c</t>
        </is>
      </c>
      <c r="B3575" s="68" t="inlineStr">
        <is>
          <t>Kepler-990</t>
        </is>
      </c>
      <c r="C3575" s="68" t="inlineStr">
        <is>
          <t>Transit</t>
        </is>
      </c>
      <c r="D3575" s="74" t="n">
        <v>1.53</v>
      </c>
      <c r="E3575" s="74" t="n">
        <v>0.5383543079999999</v>
      </c>
      <c r="F3575" s="74" t="n">
        <v>5948</v>
      </c>
      <c r="G3575" s="74" t="n">
        <v>1.08</v>
      </c>
    </row>
    <row r="3576" ht="28" customHeight="1">
      <c r="A3576" s="66" t="inlineStr">
        <is>
          <t>Kepler-991 b</t>
        </is>
      </c>
      <c r="B3576" s="66" t="inlineStr">
        <is>
          <t>Kepler-991</t>
        </is>
      </c>
      <c r="C3576" s="66" t="inlineStr">
        <is>
          <t>Transit</t>
        </is>
      </c>
      <c r="D3576" s="73" t="n">
        <v>2.54</v>
      </c>
      <c r="E3576" s="73" t="n">
        <v>82.5342519</v>
      </c>
      <c r="F3576" s="73" t="n">
        <v>4392</v>
      </c>
      <c r="G3576" s="73" t="n">
        <v>0.61</v>
      </c>
    </row>
    <row r="3577" ht="28" customHeight="1">
      <c r="A3577" s="68" t="inlineStr">
        <is>
          <t>Kepler-992 b</t>
        </is>
      </c>
      <c r="B3577" s="68" t="inlineStr">
        <is>
          <t>Kepler-992</t>
        </is>
      </c>
      <c r="C3577" s="68" t="inlineStr">
        <is>
          <t>Transit</t>
        </is>
      </c>
      <c r="D3577" s="74" t="n">
        <v>1.62</v>
      </c>
      <c r="E3577" s="74" t="n">
        <v>20.16034462</v>
      </c>
      <c r="F3577" s="74" t="n">
        <v>4944</v>
      </c>
      <c r="G3577" s="74" t="n">
        <v>0.74</v>
      </c>
    </row>
    <row r="3578" ht="28" customHeight="1">
      <c r="A3578" s="66" t="inlineStr">
        <is>
          <t>Kepler-993 b</t>
        </is>
      </c>
      <c r="B3578" s="66" t="inlineStr">
        <is>
          <t>Kepler-993</t>
        </is>
      </c>
      <c r="C3578" s="66" t="inlineStr">
        <is>
          <t>Transit</t>
        </is>
      </c>
      <c r="D3578" s="73" t="n">
        <v>2.97</v>
      </c>
      <c r="E3578" s="73" t="n">
        <v>22.08557563</v>
      </c>
      <c r="F3578" s="73" t="n">
        <v>3843</v>
      </c>
      <c r="G3578" s="73" t="n">
        <v>0.54</v>
      </c>
    </row>
    <row r="3579" ht="28" customHeight="1">
      <c r="A3579" s="68" t="inlineStr">
        <is>
          <t>Kepler-994 b</t>
        </is>
      </c>
      <c r="B3579" s="68" t="inlineStr">
        <is>
          <t>Kepler-994</t>
        </is>
      </c>
      <c r="C3579" s="68" t="inlineStr">
        <is>
          <t>Transit</t>
        </is>
      </c>
      <c r="D3579" s="74" t="n">
        <v>1.6</v>
      </c>
      <c r="E3579" s="74" t="n">
        <v>1.151166506</v>
      </c>
      <c r="F3579" s="74" t="n">
        <v>3934</v>
      </c>
      <c r="G3579" s="74" t="n">
        <v>0.54</v>
      </c>
    </row>
    <row r="3580" ht="28" customHeight="1">
      <c r="A3580" s="66" t="inlineStr">
        <is>
          <t>Kepler-995 b</t>
        </is>
      </c>
      <c r="B3580" s="66" t="inlineStr">
        <is>
          <t>Kepler-995</t>
        </is>
      </c>
      <c r="C3580" s="66" t="inlineStr">
        <is>
          <t>Transit</t>
        </is>
      </c>
      <c r="D3580" s="73" t="n">
        <v>2.7</v>
      </c>
      <c r="E3580" s="73" t="n">
        <v>28.26731672</v>
      </c>
      <c r="F3580" s="73" t="n">
        <v>5206</v>
      </c>
      <c r="G3580" s="73" t="n">
        <v>0.8</v>
      </c>
    </row>
    <row r="3581" ht="28" customHeight="1">
      <c r="A3581" s="68" t="inlineStr">
        <is>
          <t>Kepler-996 b</t>
        </is>
      </c>
      <c r="B3581" s="68" t="inlineStr">
        <is>
          <t>Kepler-996</t>
        </is>
      </c>
      <c r="C3581" s="68" t="inlineStr">
        <is>
          <t>Transit</t>
        </is>
      </c>
      <c r="D3581" s="74" t="n">
        <v>1.98</v>
      </c>
      <c r="E3581" s="74" t="n">
        <v>3.770590584</v>
      </c>
      <c r="F3581" s="74" t="n">
        <v>6014</v>
      </c>
      <c r="G3581" s="74" t="n">
        <v>1.14</v>
      </c>
    </row>
    <row r="3582" ht="28" customHeight="1">
      <c r="A3582" s="66" t="inlineStr">
        <is>
          <t>Kepler-997 b</t>
        </is>
      </c>
      <c r="B3582" s="66" t="inlineStr">
        <is>
          <t>Kepler-997</t>
        </is>
      </c>
      <c r="C3582" s="66" t="inlineStr">
        <is>
          <t>Transit</t>
        </is>
      </c>
      <c r="D3582" s="73" t="n">
        <v>1.36</v>
      </c>
      <c r="E3582" s="73" t="n">
        <v>2.707306716</v>
      </c>
      <c r="F3582" s="73" t="n">
        <v>6150</v>
      </c>
      <c r="G3582" s="73" t="n">
        <v>1.56</v>
      </c>
    </row>
    <row r="3583" ht="28" customHeight="1">
      <c r="A3583" s="68" t="inlineStr">
        <is>
          <t>Kepler-998 b</t>
        </is>
      </c>
      <c r="B3583" s="68" t="inlineStr">
        <is>
          <t>Kepler-998</t>
        </is>
      </c>
      <c r="C3583" s="68" t="inlineStr">
        <is>
          <t>Transit</t>
        </is>
      </c>
      <c r="D3583" s="74" t="n">
        <v>2.32</v>
      </c>
      <c r="E3583" s="74" t="n">
        <v>5.65377733</v>
      </c>
      <c r="F3583" s="74" t="n">
        <v>6058</v>
      </c>
      <c r="G3583" s="74" t="n">
        <v>1.18</v>
      </c>
    </row>
    <row r="3584" ht="28" customHeight="1">
      <c r="A3584" s="66" t="inlineStr">
        <is>
          <t>Kepler-999 b</t>
        </is>
      </c>
      <c r="B3584" s="66" t="inlineStr">
        <is>
          <t>Kepler-999</t>
        </is>
      </c>
      <c r="C3584" s="66" t="inlineStr">
        <is>
          <t>Transit</t>
        </is>
      </c>
      <c r="D3584" s="73" t="n">
        <v>2.34</v>
      </c>
      <c r="E3584" s="73" t="n">
        <v>5.991857017</v>
      </c>
      <c r="F3584" s="73" t="n">
        <v>6237</v>
      </c>
      <c r="G3584" s="73" t="n">
        <v>1.65</v>
      </c>
    </row>
    <row r="3585" ht="28" customHeight="1">
      <c r="A3585" s="68" t="inlineStr">
        <is>
          <t>L 168-9 b</t>
        </is>
      </c>
      <c r="B3585" s="68" t="inlineStr">
        <is>
          <t>L 168-9</t>
        </is>
      </c>
      <c r="C3585" s="68" t="inlineStr">
        <is>
          <t>Transit</t>
        </is>
      </c>
      <c r="D3585" s="74" t="n">
        <v>1.63</v>
      </c>
      <c r="E3585" s="74" t="n">
        <v>1.40152604</v>
      </c>
      <c r="F3585" s="74" t="n">
        <v>3842</v>
      </c>
      <c r="G3585" s="74" t="n">
        <v>0.604</v>
      </c>
    </row>
    <row r="3586" ht="28" customHeight="1">
      <c r="A3586" s="66" t="inlineStr">
        <is>
          <t>L 98-59 b</t>
        </is>
      </c>
      <c r="B3586" s="66" t="inlineStr">
        <is>
          <t>L 98-59</t>
        </is>
      </c>
      <c r="C3586" s="66" t="inlineStr">
        <is>
          <t>Transit</t>
        </is>
      </c>
      <c r="D3586" s="73" t="n">
        <v>0.837</v>
      </c>
      <c r="E3586" s="73" t="n">
        <v>2.253114</v>
      </c>
      <c r="F3586" s="73" t="n">
        <v>3415</v>
      </c>
      <c r="G3586" s="73" t="n">
        <v>0.3155</v>
      </c>
    </row>
    <row r="3587" ht="28" customHeight="1">
      <c r="A3587" s="68" t="inlineStr">
        <is>
          <t>L 98-59 c</t>
        </is>
      </c>
      <c r="B3587" s="68" t="inlineStr">
        <is>
          <t>L 98-59</t>
        </is>
      </c>
      <c r="C3587" s="68" t="inlineStr">
        <is>
          <t>Transit</t>
        </is>
      </c>
      <c r="D3587" s="74" t="n">
        <v>1.329</v>
      </c>
      <c r="E3587" s="74" t="n">
        <v>3.6906764</v>
      </c>
      <c r="F3587" s="74" t="n">
        <v>3415</v>
      </c>
      <c r="G3587" s="74" t="n">
        <v>0.3155</v>
      </c>
    </row>
    <row r="3588" ht="28" customHeight="1">
      <c r="A3588" s="66" t="inlineStr">
        <is>
          <t>L 98-59 d</t>
        </is>
      </c>
      <c r="B3588" s="66" t="inlineStr">
        <is>
          <t>L 98-59</t>
        </is>
      </c>
      <c r="C3588" s="66" t="inlineStr">
        <is>
          <t>Transit</t>
        </is>
      </c>
      <c r="D3588" s="73" t="n">
        <v>1.627</v>
      </c>
      <c r="E3588" s="73" t="n">
        <v>7.450729</v>
      </c>
      <c r="F3588" s="73" t="n">
        <v>3415</v>
      </c>
      <c r="G3588" s="73" t="n">
        <v>0.3155</v>
      </c>
    </row>
    <row r="3589" ht="28" customHeight="1">
      <c r="A3589" s="68" t="inlineStr">
        <is>
          <t>LHS 1140 b</t>
        </is>
      </c>
      <c r="B3589" s="68" t="inlineStr">
        <is>
          <t>LHS 1140</t>
        </is>
      </c>
      <c r="C3589" s="68" t="inlineStr">
        <is>
          <t>Transit</t>
        </is>
      </c>
      <c r="D3589" s="74" t="n">
        <v>1.73</v>
      </c>
      <c r="E3589" s="74" t="n">
        <v>24.73723</v>
      </c>
      <c r="F3589" s="74" t="n">
        <v>3096</v>
      </c>
      <c r="G3589" s="74" t="n">
        <v>0.2159</v>
      </c>
    </row>
    <row r="3590" ht="28" customHeight="1">
      <c r="A3590" s="66" t="inlineStr">
        <is>
          <t>LHS 1140 c</t>
        </is>
      </c>
      <c r="B3590" s="66" t="inlineStr">
        <is>
          <t>LHS 1140</t>
        </is>
      </c>
      <c r="C3590" s="66" t="inlineStr">
        <is>
          <t>Transit</t>
        </is>
      </c>
      <c r="D3590" s="73" t="n">
        <v>1.272</v>
      </c>
      <c r="E3590" s="73" t="n">
        <v>3.77794</v>
      </c>
      <c r="F3590" s="73" t="n">
        <v>3096</v>
      </c>
      <c r="G3590" s="73" t="n">
        <v>0.2159</v>
      </c>
    </row>
    <row r="3591" ht="28" customHeight="1">
      <c r="A3591" s="68" t="inlineStr">
        <is>
          <t>LHS 1478 b</t>
        </is>
      </c>
      <c r="B3591" s="68" t="inlineStr">
        <is>
          <t>LHS 1478</t>
        </is>
      </c>
      <c r="C3591" s="68" t="inlineStr">
        <is>
          <t>Transit</t>
        </is>
      </c>
      <c r="D3591" s="74" t="n">
        <v>1.174</v>
      </c>
      <c r="E3591" s="74" t="n">
        <v>1.94953941</v>
      </c>
      <c r="F3591" s="74" t="n">
        <v>3415</v>
      </c>
      <c r="G3591" s="74" t="n">
        <v>0.2462</v>
      </c>
    </row>
    <row r="3592" ht="28" customHeight="1">
      <c r="A3592" s="66" t="inlineStr">
        <is>
          <t>LHS 1678 b</t>
        </is>
      </c>
      <c r="B3592" s="66" t="inlineStr">
        <is>
          <t>LHS 1678</t>
        </is>
      </c>
      <c r="C3592" s="66" t="inlineStr">
        <is>
          <t>Transit</t>
        </is>
      </c>
      <c r="D3592" s="73" t="n">
        <v>0.6850000000000001</v>
      </c>
      <c r="E3592" s="73" t="n">
        <v>0.8602325</v>
      </c>
      <c r="F3592" s="73" t="n">
        <v>3490</v>
      </c>
      <c r="G3592" s="73" t="n">
        <v>0.329</v>
      </c>
    </row>
    <row r="3593" ht="28" customHeight="1">
      <c r="A3593" s="68" t="inlineStr">
        <is>
          <t>LHS 1678 c</t>
        </is>
      </c>
      <c r="B3593" s="68" t="inlineStr">
        <is>
          <t>LHS 1678</t>
        </is>
      </c>
      <c r="C3593" s="68" t="inlineStr">
        <is>
          <t>Transit</t>
        </is>
      </c>
      <c r="D3593" s="74" t="n">
        <v>0.9409999999999999</v>
      </c>
      <c r="E3593" s="74" t="n">
        <v>3.694284</v>
      </c>
      <c r="F3593" s="74" t="n">
        <v>3490</v>
      </c>
      <c r="G3593" s="74" t="n">
        <v>0.329</v>
      </c>
    </row>
    <row r="3594" ht="28" customHeight="1">
      <c r="A3594" s="66" t="inlineStr">
        <is>
          <t>LHS 1678 d</t>
        </is>
      </c>
      <c r="B3594" s="66" t="inlineStr">
        <is>
          <t>LHS 1678</t>
        </is>
      </c>
      <c r="C3594" s="66" t="inlineStr">
        <is>
          <t>Transit</t>
        </is>
      </c>
      <c r="D3594" s="73" t="n">
        <v>0.981</v>
      </c>
      <c r="E3594" s="73" t="n">
        <v>4.9652229</v>
      </c>
      <c r="F3594" s="73" t="n">
        <v>3490</v>
      </c>
      <c r="G3594" s="73" t="n">
        <v>0.329</v>
      </c>
    </row>
    <row r="3595" ht="28" customHeight="1">
      <c r="A3595" s="68" t="inlineStr">
        <is>
          <t>LHS 1815 b</t>
        </is>
      </c>
      <c r="B3595" s="68" t="inlineStr">
        <is>
          <t>LHS 1815</t>
        </is>
      </c>
      <c r="C3595" s="68" t="inlineStr">
        <is>
          <t>Transit</t>
        </is>
      </c>
      <c r="D3595" s="74" t="n">
        <v>1.088</v>
      </c>
      <c r="E3595" s="74" t="n">
        <v>3.814334</v>
      </c>
      <c r="F3595" s="74" t="n">
        <v>3643</v>
      </c>
      <c r="G3595" s="74" t="n">
        <v>0.501</v>
      </c>
    </row>
    <row r="3596" ht="28" customHeight="1">
      <c r="A3596" s="66" t="inlineStr">
        <is>
          <t>LHS 3844 b</t>
        </is>
      </c>
      <c r="B3596" s="66" t="inlineStr">
        <is>
          <t>LHS 3844</t>
        </is>
      </c>
      <c r="C3596" s="66" t="inlineStr">
        <is>
          <t>Transit</t>
        </is>
      </c>
      <c r="D3596" s="73" t="n">
        <v>1.286</v>
      </c>
      <c r="E3596" s="73" t="n">
        <v>0.462929709</v>
      </c>
      <c r="F3596" s="73" t="n">
        <v>3080</v>
      </c>
      <c r="G3596" s="73" t="n">
        <v>0.189</v>
      </c>
    </row>
    <row r="3597" ht="28" customHeight="1">
      <c r="A3597" s="68" t="inlineStr">
        <is>
          <t>LHS 475 b</t>
        </is>
      </c>
      <c r="B3597" s="68" t="inlineStr">
        <is>
          <t>LHS 475</t>
        </is>
      </c>
      <c r="C3597" s="68" t="inlineStr">
        <is>
          <t>Transit</t>
        </is>
      </c>
      <c r="D3597" s="74" t="n">
        <v>0.991</v>
      </c>
      <c r="E3597" s="74" t="n">
        <v>2.029088</v>
      </c>
      <c r="F3597" s="74" t="n">
        <v>3300</v>
      </c>
      <c r="G3597" s="74" t="n">
        <v>0.2789</v>
      </c>
    </row>
    <row r="3598" ht="28" customHeight="1">
      <c r="A3598" s="66" t="inlineStr">
        <is>
          <t>LP 714-47 b</t>
        </is>
      </c>
      <c r="B3598" s="66" t="inlineStr">
        <is>
          <t>LP 714-47</t>
        </is>
      </c>
      <c r="C3598" s="66" t="inlineStr">
        <is>
          <t>Transit</t>
        </is>
      </c>
      <c r="D3598" s="73" t="n">
        <v>4.25</v>
      </c>
      <c r="E3598" s="73" t="n">
        <v>4.052032</v>
      </c>
      <c r="F3598" s="73" t="n">
        <v>4123</v>
      </c>
      <c r="G3598" s="73" t="n">
        <v>0.536</v>
      </c>
    </row>
    <row r="3599" ht="28" customHeight="1">
      <c r="A3599" s="68" t="inlineStr">
        <is>
          <t>LP 791-18 b</t>
        </is>
      </c>
      <c r="B3599" s="68" t="inlineStr">
        <is>
          <t>LP 791-18</t>
        </is>
      </c>
      <c r="C3599" s="68" t="inlineStr">
        <is>
          <t>Transit</t>
        </is>
      </c>
      <c r="D3599" s="74" t="n">
        <v>1.212</v>
      </c>
      <c r="E3599" s="74" t="n">
        <v>0.9479981</v>
      </c>
      <c r="F3599" s="74" t="n">
        <v>2960</v>
      </c>
      <c r="G3599" s="74" t="n">
        <v>0.182</v>
      </c>
    </row>
    <row r="3600" ht="28" customHeight="1">
      <c r="A3600" s="66" t="inlineStr">
        <is>
          <t>LP 791-18 c</t>
        </is>
      </c>
      <c r="B3600" s="66" t="inlineStr">
        <is>
          <t>LP 791-18</t>
        </is>
      </c>
      <c r="C3600" s="66" t="inlineStr">
        <is>
          <t>Transit</t>
        </is>
      </c>
      <c r="D3600" s="73" t="n">
        <v>2.488</v>
      </c>
      <c r="E3600" s="73" t="n">
        <v>4.98991</v>
      </c>
      <c r="F3600" s="73" t="n">
        <v>2960</v>
      </c>
      <c r="G3600" s="73" t="n">
        <v>0.182</v>
      </c>
    </row>
    <row r="3601" ht="28" customHeight="1">
      <c r="A3601" s="68" t="inlineStr">
        <is>
          <t>LP 791-18 d</t>
        </is>
      </c>
      <c r="B3601" s="68" t="inlineStr">
        <is>
          <t>LP 791-18</t>
        </is>
      </c>
      <c r="C3601" s="68" t="inlineStr">
        <is>
          <t>Transit</t>
        </is>
      </c>
      <c r="D3601" s="74" t="n">
        <v>1.032</v>
      </c>
      <c r="E3601" s="74" t="n">
        <v>2.75485</v>
      </c>
      <c r="F3601" s="74" t="n">
        <v>2960</v>
      </c>
      <c r="G3601" s="74" t="n">
        <v>0.182</v>
      </c>
    </row>
    <row r="3602" ht="28" customHeight="1">
      <c r="A3602" s="66" t="inlineStr">
        <is>
          <t>LP 890-9 b</t>
        </is>
      </c>
      <c r="B3602" s="66" t="inlineStr">
        <is>
          <t>LP 890-9</t>
        </is>
      </c>
      <c r="C3602" s="66" t="inlineStr">
        <is>
          <t>Transit</t>
        </is>
      </c>
      <c r="D3602" s="73" t="n">
        <v>1.32</v>
      </c>
      <c r="E3602" s="73" t="n">
        <v>2.7299025</v>
      </c>
      <c r="F3602" s="73" t="n">
        <v>2850</v>
      </c>
      <c r="G3602" s="73" t="n">
        <v>0.1556</v>
      </c>
    </row>
    <row r="3603" ht="28" customHeight="1">
      <c r="A3603" s="68" t="inlineStr">
        <is>
          <t>LP 890-9 c</t>
        </is>
      </c>
      <c r="B3603" s="68" t="inlineStr">
        <is>
          <t>LP 890-9</t>
        </is>
      </c>
      <c r="C3603" s="68" t="inlineStr">
        <is>
          <t>Transit</t>
        </is>
      </c>
      <c r="D3603" s="74" t="n">
        <v>1.367</v>
      </c>
      <c r="E3603" s="74" t="n">
        <v>8.457463000000001</v>
      </c>
      <c r="F3603" s="74" t="n">
        <v>2850</v>
      </c>
      <c r="G3603" s="74" t="n">
        <v>0.1556</v>
      </c>
    </row>
    <row r="3604" ht="28" customHeight="1">
      <c r="A3604" s="66" t="inlineStr">
        <is>
          <t>LTT 1445 A b</t>
        </is>
      </c>
      <c r="B3604" s="66" t="inlineStr">
        <is>
          <t>LTT 1445 A</t>
        </is>
      </c>
      <c r="C3604" s="66" t="inlineStr">
        <is>
          <t>Transit</t>
        </is>
      </c>
      <c r="D3604" s="73" t="n">
        <v>1.34</v>
      </c>
      <c r="E3604" s="73" t="n">
        <v>5.3587635</v>
      </c>
      <c r="F3604" s="21" t="n"/>
      <c r="G3604" s="73" t="n">
        <v>0.271</v>
      </c>
    </row>
    <row r="3605" ht="28" customHeight="1">
      <c r="A3605" s="68" t="inlineStr">
        <is>
          <t>LTT 1445 A c</t>
        </is>
      </c>
      <c r="B3605" s="68" t="inlineStr">
        <is>
          <t>LTT 1445 A</t>
        </is>
      </c>
      <c r="C3605" s="68" t="inlineStr">
        <is>
          <t>Transit</t>
        </is>
      </c>
      <c r="D3605" s="74" t="n">
        <v>1.147</v>
      </c>
      <c r="E3605" s="74" t="n">
        <v>3.1239035</v>
      </c>
      <c r="F3605" s="74" t="n">
        <v>3340</v>
      </c>
      <c r="G3605" s="74" t="n">
        <v>0.265</v>
      </c>
    </row>
    <row r="3606" ht="28" customHeight="1">
      <c r="A3606" s="66" t="inlineStr">
        <is>
          <t>LTT 3780 b</t>
        </is>
      </c>
      <c r="B3606" s="66" t="inlineStr">
        <is>
          <t>LTT 3780</t>
        </is>
      </c>
      <c r="C3606" s="66" t="inlineStr">
        <is>
          <t>Transit</t>
        </is>
      </c>
      <c r="D3606" s="73" t="n">
        <v>1.325</v>
      </c>
      <c r="E3606" s="73" t="n">
        <v>0.76837931</v>
      </c>
      <c r="F3606" s="73" t="n">
        <v>3358</v>
      </c>
      <c r="G3606" s="73" t="n">
        <v>0.38</v>
      </c>
    </row>
    <row r="3607" ht="28" customHeight="1">
      <c r="A3607" s="68" t="inlineStr">
        <is>
          <t>LTT 3780 c</t>
        </is>
      </c>
      <c r="B3607" s="68" t="inlineStr">
        <is>
          <t>LTT 3780</t>
        </is>
      </c>
      <c r="C3607" s="68" t="inlineStr">
        <is>
          <t>Transit</t>
        </is>
      </c>
      <c r="D3607" s="74" t="n">
        <v>2.39</v>
      </c>
      <c r="E3607" s="74" t="n">
        <v>12.252284</v>
      </c>
      <c r="F3607" s="74" t="n">
        <v>3358</v>
      </c>
      <c r="G3607" s="74" t="n">
        <v>0.38</v>
      </c>
    </row>
    <row r="3608" ht="28" customHeight="1">
      <c r="A3608" s="66" t="inlineStr">
        <is>
          <t>LTT 9779 b</t>
        </is>
      </c>
      <c r="B3608" s="66" t="inlineStr">
        <is>
          <t>LTT 9779</t>
        </is>
      </c>
      <c r="C3608" s="66" t="inlineStr">
        <is>
          <t>Transit</t>
        </is>
      </c>
      <c r="D3608" s="73" t="n">
        <v>4.72</v>
      </c>
      <c r="E3608" s="73" t="n">
        <v>0.792052</v>
      </c>
      <c r="F3608" s="73" t="n">
        <v>5443</v>
      </c>
      <c r="G3608" s="73" t="n">
        <v>0.949</v>
      </c>
    </row>
    <row r="3609" ht="28" customHeight="1">
      <c r="A3609" s="68" t="inlineStr">
        <is>
          <t>Lupus-TR-3 b</t>
        </is>
      </c>
      <c r="B3609" s="68" t="inlineStr">
        <is>
          <t>Lupus-TR-3</t>
        </is>
      </c>
      <c r="C3609" s="68" t="inlineStr">
        <is>
          <t>Transit</t>
        </is>
      </c>
      <c r="D3609" s="74" t="n">
        <v>9.976000000000001</v>
      </c>
      <c r="E3609" s="74" t="n">
        <v>3.91405</v>
      </c>
      <c r="F3609" s="74" t="n">
        <v>5000</v>
      </c>
      <c r="G3609" s="74" t="n">
        <v>0.82</v>
      </c>
    </row>
    <row r="3610" ht="28" customHeight="1">
      <c r="A3610" s="66" t="inlineStr">
        <is>
          <t>MASCARA-1 b</t>
        </is>
      </c>
      <c r="B3610" s="66" t="inlineStr">
        <is>
          <t>MASCARA-1</t>
        </is>
      </c>
      <c r="C3610" s="66" t="inlineStr">
        <is>
          <t>Transit</t>
        </is>
      </c>
      <c r="D3610" s="73" t="n">
        <v>17.90074218</v>
      </c>
      <c r="E3610" s="73" t="n">
        <v>2.14877381</v>
      </c>
      <c r="F3610" s="73" t="n">
        <v>7490</v>
      </c>
      <c r="G3610" s="73" t="n">
        <v>2.082</v>
      </c>
    </row>
    <row r="3611" ht="28" customHeight="1">
      <c r="A3611" s="68" t="inlineStr">
        <is>
          <t>MASCARA-4 b</t>
        </is>
      </c>
      <c r="B3611" s="68" t="inlineStr">
        <is>
          <t>MASCARA-4</t>
        </is>
      </c>
      <c r="C3611" s="68" t="inlineStr">
        <is>
          <t>Transit</t>
        </is>
      </c>
      <c r="D3611" s="74" t="n">
        <v>16.98160576</v>
      </c>
      <c r="E3611" s="74" t="n">
        <v>2.8240932</v>
      </c>
      <c r="F3611" s="74" t="n">
        <v>7800</v>
      </c>
      <c r="G3611" s="74" t="n">
        <v>1.79</v>
      </c>
    </row>
    <row r="3612" ht="28" customHeight="1">
      <c r="A3612" s="66" t="inlineStr">
        <is>
          <t>NGTS-1 b</t>
        </is>
      </c>
      <c r="B3612" s="66" t="inlineStr">
        <is>
          <t>NGTS-1</t>
        </is>
      </c>
      <c r="C3612" s="66" t="inlineStr">
        <is>
          <t>Transit</t>
        </is>
      </c>
      <c r="D3612" s="73" t="n">
        <v>14.90797</v>
      </c>
      <c r="E3612" s="73" t="n">
        <v>2.647298</v>
      </c>
      <c r="F3612" s="73" t="n">
        <v>3916</v>
      </c>
      <c r="G3612" s="73" t="n">
        <v>0.573</v>
      </c>
    </row>
    <row r="3613" ht="28" customHeight="1">
      <c r="A3613" s="68" t="inlineStr">
        <is>
          <t>NGTS-10 b</t>
        </is>
      </c>
      <c r="B3613" s="68" t="inlineStr">
        <is>
          <t>NGTS-10</t>
        </is>
      </c>
      <c r="C3613" s="68" t="inlineStr">
        <is>
          <t>Transit</t>
        </is>
      </c>
      <c r="D3613" s="74" t="n">
        <v>13.89913607</v>
      </c>
      <c r="E3613" s="74" t="n">
        <v>0.7668944</v>
      </c>
      <c r="F3613" s="74" t="n">
        <v>4567</v>
      </c>
      <c r="G3613" s="74" t="n">
        <v>0.7</v>
      </c>
    </row>
    <row r="3614" ht="28" customHeight="1">
      <c r="A3614" s="66" t="inlineStr">
        <is>
          <t>NGTS-11 b</t>
        </is>
      </c>
      <c r="B3614" s="66" t="inlineStr">
        <is>
          <t>NGTS-11</t>
        </is>
      </c>
      <c r="C3614" s="66" t="inlineStr">
        <is>
          <t>Transit</t>
        </is>
      </c>
      <c r="D3614" s="73" t="n">
        <v>9.157753</v>
      </c>
      <c r="E3614" s="73" t="n">
        <v>35.45533</v>
      </c>
      <c r="F3614" s="73" t="n">
        <v>5050</v>
      </c>
      <c r="G3614" s="73" t="n">
        <v>0.832</v>
      </c>
    </row>
    <row r="3615" ht="28" customHeight="1">
      <c r="A3615" s="68" t="inlineStr">
        <is>
          <t>NGTS-12 b</t>
        </is>
      </c>
      <c r="B3615" s="68" t="inlineStr">
        <is>
          <t>NGTS-12</t>
        </is>
      </c>
      <c r="C3615" s="68" t="inlineStr">
        <is>
          <t>Transit</t>
        </is>
      </c>
      <c r="D3615" s="74" t="n">
        <v>11.747032</v>
      </c>
      <c r="E3615" s="74" t="n">
        <v>7.532806</v>
      </c>
      <c r="F3615" s="74" t="n">
        <v>5690</v>
      </c>
      <c r="G3615" s="74" t="n">
        <v>1.589</v>
      </c>
    </row>
    <row r="3616" ht="28" customHeight="1">
      <c r="A3616" s="66" t="inlineStr">
        <is>
          <t>NGTS-13 b</t>
        </is>
      </c>
      <c r="B3616" s="66" t="inlineStr">
        <is>
          <t>NGTS-13</t>
        </is>
      </c>
      <c r="C3616" s="66" t="inlineStr">
        <is>
          <t>Transit</t>
        </is>
      </c>
      <c r="D3616" s="73" t="n">
        <v>12.800678</v>
      </c>
      <c r="E3616" s="73" t="n">
        <v>4.119027</v>
      </c>
      <c r="F3616" s="73" t="n">
        <v>5819</v>
      </c>
      <c r="G3616" s="73" t="n">
        <v>1.788</v>
      </c>
    </row>
    <row r="3617" ht="28" customHeight="1">
      <c r="A3617" s="68" t="inlineStr">
        <is>
          <t>NGTS-14 A b</t>
        </is>
      </c>
      <c r="B3617" s="68" t="inlineStr">
        <is>
          <t>NGTS-14 A</t>
        </is>
      </c>
      <c r="C3617" s="68" t="inlineStr">
        <is>
          <t>Transit</t>
        </is>
      </c>
      <c r="D3617" s="74" t="n">
        <v>4.976796</v>
      </c>
      <c r="E3617" s="74" t="n">
        <v>3.5357173</v>
      </c>
      <c r="F3617" s="74" t="n">
        <v>5187</v>
      </c>
      <c r="G3617" s="74" t="n">
        <v>0.842</v>
      </c>
    </row>
    <row r="3618" ht="28" customHeight="1">
      <c r="A3618" s="66" t="inlineStr">
        <is>
          <t>NGTS-15 b</t>
        </is>
      </c>
      <c r="B3618" s="66" t="inlineStr">
        <is>
          <t>NGTS-15</t>
        </is>
      </c>
      <c r="C3618" s="66" t="inlineStr">
        <is>
          <t>Transit</t>
        </is>
      </c>
      <c r="D3618" s="73" t="n">
        <v>12.32987877</v>
      </c>
      <c r="E3618" s="73" t="n">
        <v>3.27623</v>
      </c>
      <c r="F3618" s="73" t="n">
        <v>5600</v>
      </c>
      <c r="G3618" s="73" t="n">
        <v>0.954</v>
      </c>
    </row>
    <row r="3619" ht="28" customHeight="1">
      <c r="A3619" s="68" t="inlineStr">
        <is>
          <t>NGTS-16 b</t>
        </is>
      </c>
      <c r="B3619" s="68" t="inlineStr">
        <is>
          <t>NGTS-16</t>
        </is>
      </c>
      <c r="C3619" s="68" t="inlineStr">
        <is>
          <t>Transit</t>
        </is>
      </c>
      <c r="D3619" s="74" t="n">
        <v>14.57167491</v>
      </c>
      <c r="E3619" s="74" t="n">
        <v>4.84532</v>
      </c>
      <c r="F3619" s="74" t="n">
        <v>5550</v>
      </c>
      <c r="G3619" s="74" t="n">
        <v>1.213</v>
      </c>
    </row>
    <row r="3620" ht="28" customHeight="1">
      <c r="A3620" s="66" t="inlineStr">
        <is>
          <t>NGTS-17 b</t>
        </is>
      </c>
      <c r="B3620" s="66" t="inlineStr">
        <is>
          <t>NGTS-17</t>
        </is>
      </c>
      <c r="C3620" s="66" t="inlineStr">
        <is>
          <t>Transit</t>
        </is>
      </c>
      <c r="D3620" s="73" t="n">
        <v>13.89913607</v>
      </c>
      <c r="E3620" s="73" t="n">
        <v>3.24253</v>
      </c>
      <c r="F3620" s="73" t="n">
        <v>5650</v>
      </c>
      <c r="G3620" s="73" t="n">
        <v>1.337</v>
      </c>
    </row>
    <row r="3621" ht="28" customHeight="1">
      <c r="A3621" s="68" t="inlineStr">
        <is>
          <t>NGTS-18 b</t>
        </is>
      </c>
      <c r="B3621" s="68" t="inlineStr">
        <is>
          <t>NGTS-18</t>
        </is>
      </c>
      <c r="C3621" s="68" t="inlineStr">
        <is>
          <t>Transit</t>
        </is>
      </c>
      <c r="D3621" s="74" t="n">
        <v>13.56286665</v>
      </c>
      <c r="E3621" s="74" t="n">
        <v>3.05125</v>
      </c>
      <c r="F3621" s="74" t="n">
        <v>5610</v>
      </c>
      <c r="G3621" s="74" t="n">
        <v>1.392</v>
      </c>
    </row>
    <row r="3622" ht="28" customHeight="1">
      <c r="A3622" s="66" t="inlineStr">
        <is>
          <t>NGTS-2 b</t>
        </is>
      </c>
      <c r="B3622" s="66" t="inlineStr">
        <is>
          <t>NGTS-2</t>
        </is>
      </c>
      <c r="C3622" s="66" t="inlineStr">
        <is>
          <t>Transit</t>
        </is>
      </c>
      <c r="D3622" s="73" t="n">
        <v>17.878355</v>
      </c>
      <c r="E3622" s="73" t="n">
        <v>4.511164</v>
      </c>
      <c r="F3622" s="73" t="n">
        <v>6478</v>
      </c>
      <c r="G3622" s="73" t="n">
        <v>1.702</v>
      </c>
    </row>
    <row r="3623" ht="28" customHeight="1">
      <c r="A3623" s="68" t="inlineStr">
        <is>
          <t>NGTS-20 b</t>
        </is>
      </c>
      <c r="B3623" s="68" t="inlineStr">
        <is>
          <t>NGTS-20</t>
        </is>
      </c>
      <c r="C3623" s="68" t="inlineStr">
        <is>
          <t>Transit</t>
        </is>
      </c>
      <c r="D3623" s="74" t="n">
        <v>11.99360935</v>
      </c>
      <c r="E3623" s="74" t="n">
        <v>54.18915</v>
      </c>
      <c r="F3623" s="74" t="n">
        <v>5980</v>
      </c>
      <c r="G3623" s="74" t="n">
        <v>1.78</v>
      </c>
    </row>
    <row r="3624" ht="28" customHeight="1">
      <c r="A3624" s="66" t="inlineStr">
        <is>
          <t>NGTS-21 b</t>
        </is>
      </c>
      <c r="B3624" s="66" t="inlineStr">
        <is>
          <t>NGTS-21</t>
        </is>
      </c>
      <c r="C3624" s="66" t="inlineStr">
        <is>
          <t>Transit</t>
        </is>
      </c>
      <c r="D3624" s="73" t="n">
        <v>14.90794433</v>
      </c>
      <c r="E3624" s="73" t="n">
        <v>1.5433897</v>
      </c>
      <c r="F3624" s="73" t="n">
        <v>4660</v>
      </c>
      <c r="G3624" s="73" t="n">
        <v>0.86</v>
      </c>
    </row>
    <row r="3625" ht="28" customHeight="1">
      <c r="A3625" s="68" t="inlineStr">
        <is>
          <t>NGTS-23 b</t>
        </is>
      </c>
      <c r="B3625" s="68" t="inlineStr">
        <is>
          <t>NGTS-23</t>
        </is>
      </c>
      <c r="C3625" s="68" t="inlineStr">
        <is>
          <t>Transit</t>
        </is>
      </c>
      <c r="D3625" s="74" t="n">
        <v>14.20177855</v>
      </c>
      <c r="E3625" s="74" t="n">
        <v>4.0764326</v>
      </c>
      <c r="F3625" s="74" t="n">
        <v>6057</v>
      </c>
      <c r="G3625" s="74" t="n">
        <v>1.24</v>
      </c>
    </row>
    <row r="3626" ht="28" customHeight="1">
      <c r="A3626" s="66" t="inlineStr">
        <is>
          <t>NGTS-24 b</t>
        </is>
      </c>
      <c r="B3626" s="66" t="inlineStr">
        <is>
          <t>NGTS-24</t>
        </is>
      </c>
      <c r="C3626" s="66" t="inlineStr">
        <is>
          <t>Transit</t>
        </is>
      </c>
      <c r="D3626" s="73" t="n">
        <v>13.60770257</v>
      </c>
      <c r="E3626" s="73" t="n">
        <v>3.4678796</v>
      </c>
      <c r="F3626" s="73" t="n">
        <v>5820</v>
      </c>
      <c r="G3626" s="73" t="n">
        <v>1.64</v>
      </c>
    </row>
    <row r="3627" ht="28" customHeight="1">
      <c r="A3627" s="68" t="inlineStr">
        <is>
          <t>NGTS-25 b</t>
        </is>
      </c>
      <c r="B3627" s="68" t="inlineStr">
        <is>
          <t>NGTS-25</t>
        </is>
      </c>
      <c r="C3627" s="68" t="inlineStr">
        <is>
          <t>Transit</t>
        </is>
      </c>
      <c r="D3627" s="74" t="n">
        <v>11.46678726</v>
      </c>
      <c r="E3627" s="74" t="n">
        <v>2.823093</v>
      </c>
      <c r="F3627" s="74" t="n">
        <v>5321</v>
      </c>
      <c r="G3627" s="74" t="n">
        <v>0.86</v>
      </c>
    </row>
    <row r="3628" ht="28" customHeight="1">
      <c r="A3628" s="66" t="inlineStr">
        <is>
          <t>NGTS-26 b</t>
        </is>
      </c>
      <c r="B3628" s="66" t="inlineStr">
        <is>
          <t>NGTS-26</t>
        </is>
      </c>
      <c r="C3628" s="66" t="inlineStr">
        <is>
          <t>Transit</t>
        </is>
      </c>
      <c r="D3628" s="73" t="n">
        <v>14.88552637</v>
      </c>
      <c r="E3628" s="73" t="n">
        <v>4.5199279</v>
      </c>
      <c r="F3628" s="73" t="n">
        <v>5550</v>
      </c>
      <c r="G3628" s="73" t="n">
        <v>1.16</v>
      </c>
    </row>
    <row r="3629" ht="28" customHeight="1">
      <c r="A3629" s="68" t="inlineStr">
        <is>
          <t>NGTS-27 b</t>
        </is>
      </c>
      <c r="B3629" s="68" t="inlineStr">
        <is>
          <t>NGTS-27</t>
        </is>
      </c>
      <c r="C3629" s="68" t="inlineStr">
        <is>
          <t>Transit</t>
        </is>
      </c>
      <c r="D3629" s="74" t="n">
        <v>15.64773706</v>
      </c>
      <c r="E3629" s="74" t="n">
        <v>3.3704181</v>
      </c>
      <c r="F3629" s="74" t="n">
        <v>5700</v>
      </c>
      <c r="G3629" s="74" t="n">
        <v>1.77</v>
      </c>
    </row>
    <row r="3630" ht="28" customHeight="1">
      <c r="A3630" s="66" t="inlineStr">
        <is>
          <t>NGTS-3 A b</t>
        </is>
      </c>
      <c r="B3630" s="66" t="inlineStr">
        <is>
          <t>NGTS-3 A</t>
        </is>
      </c>
      <c r="C3630" s="66" t="inlineStr">
        <is>
          <t>Transit</t>
        </is>
      </c>
      <c r="D3630" s="73" t="n">
        <v>16.58932</v>
      </c>
      <c r="E3630" s="73" t="n">
        <v>1.6753728</v>
      </c>
      <c r="F3630" s="73" t="n">
        <v>5600</v>
      </c>
      <c r="G3630" s="73" t="n">
        <v>0.93</v>
      </c>
    </row>
    <row r="3631" ht="28" customHeight="1">
      <c r="A3631" s="68" t="inlineStr">
        <is>
          <t>NGTS-30 b</t>
        </is>
      </c>
      <c r="B3631" s="68" t="inlineStr">
        <is>
          <t>NGTS-30</t>
        </is>
      </c>
      <c r="C3631" s="68" t="inlineStr">
        <is>
          <t>Transit</t>
        </is>
      </c>
      <c r="D3631" s="74" t="n">
        <v>10.40193409</v>
      </c>
      <c r="E3631" s="74" t="n">
        <v>98.29837999999999</v>
      </c>
      <c r="F3631" s="74" t="n">
        <v>5455</v>
      </c>
      <c r="G3631" s="74" t="n">
        <v>0.913</v>
      </c>
    </row>
    <row r="3632" ht="28" customHeight="1">
      <c r="A3632" s="66" t="inlineStr">
        <is>
          <t>NGTS-33 b</t>
        </is>
      </c>
      <c r="B3632" s="66" t="inlineStr">
        <is>
          <t>NGTS-33</t>
        </is>
      </c>
      <c r="C3632" s="66" t="inlineStr">
        <is>
          <t>Transit</t>
        </is>
      </c>
      <c r="D3632" s="73" t="n">
        <v>18.38272835</v>
      </c>
      <c r="E3632" s="73" t="n">
        <v>2.827972</v>
      </c>
      <c r="F3632" s="73" t="n">
        <v>7437</v>
      </c>
      <c r="G3632" s="73" t="n">
        <v>1.47</v>
      </c>
    </row>
    <row r="3633" ht="28" customHeight="1">
      <c r="A3633" s="68" t="inlineStr">
        <is>
          <t>NGTS-4 b</t>
        </is>
      </c>
      <c r="B3633" s="68" t="inlineStr">
        <is>
          <t>NGTS-4</t>
        </is>
      </c>
      <c r="C3633" s="68" t="inlineStr">
        <is>
          <t>Transit</t>
        </is>
      </c>
      <c r="D3633" s="74" t="n">
        <v>3.18</v>
      </c>
      <c r="E3633" s="74" t="n">
        <v>1.3373508</v>
      </c>
      <c r="F3633" s="74" t="n">
        <v>5143</v>
      </c>
      <c r="G3633" s="74" t="n">
        <v>0.84</v>
      </c>
    </row>
    <row r="3634" ht="28" customHeight="1">
      <c r="A3634" s="66" t="inlineStr">
        <is>
          <t>NGTS-5 b</t>
        </is>
      </c>
      <c r="B3634" s="66" t="inlineStr">
        <is>
          <t>NGTS-5</t>
        </is>
      </c>
      <c r="C3634" s="66" t="inlineStr">
        <is>
          <t>Transit</t>
        </is>
      </c>
      <c r="D3634" s="73" t="n">
        <v>12.733424</v>
      </c>
      <c r="E3634" s="73" t="n">
        <v>3.3569866</v>
      </c>
      <c r="F3634" s="73" t="n">
        <v>4987</v>
      </c>
      <c r="G3634" s="73" t="n">
        <v>0.739</v>
      </c>
    </row>
    <row r="3635" ht="28" customHeight="1">
      <c r="A3635" s="68" t="inlineStr">
        <is>
          <t>NGTS-6 b</t>
        </is>
      </c>
      <c r="B3635" s="68" t="inlineStr">
        <is>
          <t>NGTS-6</t>
        </is>
      </c>
      <c r="C3635" s="68" t="inlineStr">
        <is>
          <t>Transit</t>
        </is>
      </c>
      <c r="D3635" s="74" t="n">
        <v>14.863134</v>
      </c>
      <c r="E3635" s="74" t="n">
        <v>0.882059</v>
      </c>
      <c r="F3635" s="74" t="n">
        <v>4730</v>
      </c>
      <c r="G3635" s="74" t="n">
        <v>0.754</v>
      </c>
    </row>
    <row r="3636" ht="28" customHeight="1">
      <c r="A3636" s="66" t="inlineStr">
        <is>
          <t>NGTS-8 b</t>
        </is>
      </c>
      <c r="B3636" s="66" t="inlineStr">
        <is>
          <t>NGTS-8</t>
        </is>
      </c>
      <c r="C3636" s="66" t="inlineStr">
        <is>
          <t>Transit</t>
        </is>
      </c>
      <c r="D3636" s="73" t="n">
        <v>12.21781</v>
      </c>
      <c r="E3636" s="73" t="n">
        <v>2.4997</v>
      </c>
      <c r="F3636" s="73" t="n">
        <v>5241</v>
      </c>
      <c r="G3636" s="73" t="n">
        <v>0.98</v>
      </c>
    </row>
    <row r="3637" ht="28" customHeight="1">
      <c r="A3637" s="68" t="inlineStr">
        <is>
          <t>NGTS-9 b</t>
        </is>
      </c>
      <c r="B3637" s="68" t="inlineStr">
        <is>
          <t>NGTS-9</t>
        </is>
      </c>
      <c r="C3637" s="68" t="inlineStr">
        <is>
          <t>Transit</t>
        </is>
      </c>
      <c r="D3637" s="74" t="n">
        <v>11.99363</v>
      </c>
      <c r="E3637" s="74" t="n">
        <v>4.43527</v>
      </c>
      <c r="F3637" s="74" t="n">
        <v>6330</v>
      </c>
      <c r="G3637" s="74" t="n">
        <v>1.38</v>
      </c>
    </row>
    <row r="3638" ht="28" customHeight="1">
      <c r="A3638" s="66" t="inlineStr">
        <is>
          <t>OGLE-TR-10 b</t>
        </is>
      </c>
      <c r="B3638" s="66" t="inlineStr">
        <is>
          <t>OGLE-TR-10</t>
        </is>
      </c>
      <c r="C3638" s="66" t="inlineStr">
        <is>
          <t>Transit</t>
        </is>
      </c>
      <c r="D3638" s="73" t="n">
        <v>14.011</v>
      </c>
      <c r="E3638" s="73" t="n">
        <v>3.101278</v>
      </c>
      <c r="F3638" s="73" t="n">
        <v>5950</v>
      </c>
      <c r="G3638" s="73" t="n">
        <v>1.17</v>
      </c>
    </row>
    <row r="3639" ht="28" customHeight="1">
      <c r="A3639" s="68" t="inlineStr">
        <is>
          <t>OGLE-TR-111 b</t>
        </is>
      </c>
      <c r="B3639" s="68" t="inlineStr">
        <is>
          <t>OGLE-TR-111</t>
        </is>
      </c>
      <c r="C3639" s="68" t="inlineStr">
        <is>
          <t>Transit</t>
        </is>
      </c>
      <c r="D3639" s="74" t="n">
        <v>11.421971</v>
      </c>
      <c r="E3639" s="74" t="n">
        <v>4.0144463</v>
      </c>
      <c r="F3639" s="21" t="n"/>
      <c r="G3639" s="74" t="n">
        <v>0.83</v>
      </c>
    </row>
    <row r="3640" ht="28" customHeight="1">
      <c r="A3640" s="66" t="inlineStr">
        <is>
          <t>OGLE-TR-113 b</t>
        </is>
      </c>
      <c r="B3640" s="66" t="inlineStr">
        <is>
          <t>OGLE-TR-113</t>
        </is>
      </c>
      <c r="C3640" s="66" t="inlineStr">
        <is>
          <t>Transit</t>
        </is>
      </c>
      <c r="D3640" s="73" t="n">
        <v>12.251</v>
      </c>
      <c r="E3640" s="73" t="n">
        <v>1.4324752</v>
      </c>
      <c r="F3640" s="73" t="n">
        <v>4790</v>
      </c>
      <c r="G3640" s="73" t="n">
        <v>0.774</v>
      </c>
    </row>
    <row r="3641" ht="28" customHeight="1">
      <c r="A3641" s="68" t="inlineStr">
        <is>
          <t>OGLE-TR-132 b</t>
        </is>
      </c>
      <c r="B3641" s="68" t="inlineStr">
        <is>
          <t>OGLE-TR-132</t>
        </is>
      </c>
      <c r="C3641" s="68" t="inlineStr">
        <is>
          <t>Transit</t>
        </is>
      </c>
      <c r="D3641" s="74" t="n">
        <v>13.45</v>
      </c>
      <c r="E3641" s="74" t="n">
        <v>1.689868</v>
      </c>
      <c r="F3641" s="74" t="n">
        <v>6210</v>
      </c>
      <c r="G3641" s="74" t="n">
        <v>1.32</v>
      </c>
    </row>
    <row r="3642" ht="28" customHeight="1">
      <c r="A3642" s="66" t="inlineStr">
        <is>
          <t>OGLE-TR-182 b</t>
        </is>
      </c>
      <c r="B3642" s="66" t="inlineStr">
        <is>
          <t>OGLE-TR-182</t>
        </is>
      </c>
      <c r="C3642" s="66" t="inlineStr">
        <is>
          <t>Transit</t>
        </is>
      </c>
      <c r="D3642" s="73" t="n">
        <v>12.666</v>
      </c>
      <c r="E3642" s="73" t="n">
        <v>3.9791</v>
      </c>
      <c r="F3642" s="73" t="n">
        <v>5924</v>
      </c>
      <c r="G3642" s="73" t="n">
        <v>1.14</v>
      </c>
    </row>
    <row r="3643" ht="28" customHeight="1">
      <c r="A3643" s="68" t="inlineStr">
        <is>
          <t>OGLE-TR-211 b</t>
        </is>
      </c>
      <c r="B3643" s="68" t="inlineStr">
        <is>
          <t>OGLE-TR-211</t>
        </is>
      </c>
      <c r="C3643" s="68" t="inlineStr">
        <is>
          <t>Transit</t>
        </is>
      </c>
      <c r="D3643" s="74" t="n">
        <v>15.244</v>
      </c>
      <c r="E3643" s="74" t="n">
        <v>3.67724</v>
      </c>
      <c r="F3643" s="74" t="n">
        <v>6325</v>
      </c>
      <c r="G3643" s="74" t="n">
        <v>1.64</v>
      </c>
    </row>
    <row r="3644" ht="28" customHeight="1">
      <c r="A3644" s="66" t="inlineStr">
        <is>
          <t>OGLE-TR-56 b</t>
        </is>
      </c>
      <c r="B3644" s="66" t="inlineStr">
        <is>
          <t>OGLE-TR-56</t>
        </is>
      </c>
      <c r="C3644" s="66" t="inlineStr">
        <is>
          <t>Transit</t>
        </is>
      </c>
      <c r="D3644" s="73" t="n">
        <v>15.278</v>
      </c>
      <c r="E3644" s="73" t="n">
        <v>1.2119189</v>
      </c>
      <c r="F3644" s="73" t="n">
        <v>6050</v>
      </c>
      <c r="G3644" s="73" t="n">
        <v>1.363</v>
      </c>
    </row>
    <row r="3645" ht="28" customHeight="1">
      <c r="A3645" s="68" t="inlineStr">
        <is>
          <t>OGLE2-TR-L9 b</t>
        </is>
      </c>
      <c r="B3645" s="68" t="inlineStr">
        <is>
          <t>OGLE2-TR-L9</t>
        </is>
      </c>
      <c r="C3645" s="68" t="inlineStr">
        <is>
          <t>Transit</t>
        </is>
      </c>
      <c r="D3645" s="74" t="n">
        <v>18.046</v>
      </c>
      <c r="E3645" s="74" t="n">
        <v>2.4855335</v>
      </c>
      <c r="F3645" s="74" t="n">
        <v>6933</v>
      </c>
      <c r="G3645" s="74" t="n">
        <v>1.53</v>
      </c>
    </row>
    <row r="3646" ht="28" customHeight="1">
      <c r="A3646" s="66" t="inlineStr">
        <is>
          <t>PH1 b</t>
        </is>
      </c>
      <c r="B3646" s="66" t="inlineStr">
        <is>
          <t>PH1</t>
        </is>
      </c>
      <c r="C3646" s="66" t="inlineStr">
        <is>
          <t>Transit</t>
        </is>
      </c>
      <c r="D3646" s="73" t="n">
        <v>6.18</v>
      </c>
      <c r="E3646" s="73" t="n">
        <v>138.317</v>
      </c>
      <c r="F3646" s="73" t="n">
        <v>6407</v>
      </c>
      <c r="G3646" s="73" t="n">
        <v>1.734</v>
      </c>
    </row>
    <row r="3647" ht="28" customHeight="1">
      <c r="A3647" s="68" t="inlineStr">
        <is>
          <t>PH2 b</t>
        </is>
      </c>
      <c r="B3647" s="68" t="inlineStr">
        <is>
          <t>PH2</t>
        </is>
      </c>
      <c r="C3647" s="68" t="inlineStr">
        <is>
          <t>Transit</t>
        </is>
      </c>
      <c r="D3647" s="74" t="n">
        <v>9.33708092</v>
      </c>
      <c r="E3647" s="74" t="n">
        <v>282.52542</v>
      </c>
      <c r="F3647" s="74" t="n">
        <v>5734</v>
      </c>
      <c r="G3647" s="74" t="n">
        <v>0.949</v>
      </c>
    </row>
    <row r="3648" ht="28" customHeight="1">
      <c r="A3648" s="66" t="inlineStr">
        <is>
          <t>POTS-1 b</t>
        </is>
      </c>
      <c r="B3648" s="66" t="inlineStr">
        <is>
          <t>POTS-1</t>
        </is>
      </c>
      <c r="C3648" s="66" t="inlineStr">
        <is>
          <t>Transit</t>
        </is>
      </c>
      <c r="D3648" s="73" t="n">
        <v>10.548</v>
      </c>
      <c r="E3648" s="73" t="n">
        <v>3.1606296</v>
      </c>
      <c r="F3648" s="73" t="n">
        <v>4400</v>
      </c>
      <c r="G3648" s="73" t="n">
        <v>0.588</v>
      </c>
    </row>
    <row r="3649" ht="28" customHeight="1">
      <c r="A3649" s="68" t="inlineStr">
        <is>
          <t>Qatar-1 b</t>
        </is>
      </c>
      <c r="B3649" s="68" t="inlineStr">
        <is>
          <t>Qatar-1</t>
        </is>
      </c>
      <c r="C3649" s="68" t="inlineStr">
        <is>
          <t>Transit</t>
        </is>
      </c>
      <c r="D3649" s="74" t="n">
        <v>12.811887</v>
      </c>
      <c r="E3649" s="74" t="n">
        <v>1.4200242</v>
      </c>
      <c r="F3649" s="74" t="n">
        <v>5013</v>
      </c>
      <c r="G3649" s="74" t="n">
        <v>0.803</v>
      </c>
    </row>
    <row r="3650" ht="28" customHeight="1">
      <c r="A3650" s="66" t="inlineStr">
        <is>
          <t>Qatar-10 b</t>
        </is>
      </c>
      <c r="B3650" s="66" t="inlineStr">
        <is>
          <t>Qatar-10</t>
        </is>
      </c>
      <c r="C3650" s="66" t="inlineStr">
        <is>
          <t>Transit</t>
        </is>
      </c>
      <c r="D3650" s="73" t="n">
        <v>17.295487</v>
      </c>
      <c r="E3650" s="73" t="n">
        <v>1.645321</v>
      </c>
      <c r="F3650" s="73" t="n">
        <v>6124</v>
      </c>
      <c r="G3650" s="73" t="n">
        <v>1.254</v>
      </c>
    </row>
    <row r="3651" ht="28" customHeight="1">
      <c r="A3651" s="68" t="inlineStr">
        <is>
          <t>Qatar-2 b</t>
        </is>
      </c>
      <c r="B3651" s="68" t="inlineStr">
        <is>
          <t>Qatar-2</t>
        </is>
      </c>
      <c r="C3651" s="68" t="inlineStr">
        <is>
          <t>Transit</t>
        </is>
      </c>
      <c r="D3651" s="74" t="n">
        <v>14.056</v>
      </c>
      <c r="E3651" s="74" t="n">
        <v>1.33711647</v>
      </c>
      <c r="F3651" s="74" t="n">
        <v>4645</v>
      </c>
      <c r="G3651" s="74" t="n">
        <v>0.776</v>
      </c>
    </row>
    <row r="3652" ht="28" customHeight="1">
      <c r="A3652" s="66" t="inlineStr">
        <is>
          <t>Qatar-3 b</t>
        </is>
      </c>
      <c r="B3652" s="66" t="inlineStr">
        <is>
          <t>Qatar-3</t>
        </is>
      </c>
      <c r="C3652" s="66" t="inlineStr">
        <is>
          <t>Transit</t>
        </is>
      </c>
      <c r="D3652" s="73" t="n">
        <v>12.285064</v>
      </c>
      <c r="E3652" s="73" t="n">
        <v>2.5079204</v>
      </c>
      <c r="F3652" s="73" t="n">
        <v>6007</v>
      </c>
      <c r="G3652" s="73" t="n">
        <v>1.272</v>
      </c>
    </row>
    <row r="3653" ht="28" customHeight="1">
      <c r="A3653" s="68" t="inlineStr">
        <is>
          <t>Qatar-4 b</t>
        </is>
      </c>
      <c r="B3653" s="68" t="inlineStr">
        <is>
          <t>Qatar-4</t>
        </is>
      </c>
      <c r="C3653" s="68" t="inlineStr">
        <is>
          <t>Transit</t>
        </is>
      </c>
      <c r="D3653" s="74" t="n">
        <v>12.722215</v>
      </c>
      <c r="E3653" s="74" t="n">
        <v>1.8053564</v>
      </c>
      <c r="F3653" s="74" t="n">
        <v>5215</v>
      </c>
      <c r="G3653" s="74" t="n">
        <v>0.849</v>
      </c>
    </row>
    <row r="3654" ht="28" customHeight="1">
      <c r="A3654" s="66" t="inlineStr">
        <is>
          <t>Qatar-5 b</t>
        </is>
      </c>
      <c r="B3654" s="66" t="inlineStr">
        <is>
          <t>Qatar-5</t>
        </is>
      </c>
      <c r="C3654" s="66" t="inlineStr">
        <is>
          <t>Transit</t>
        </is>
      </c>
      <c r="D3654" s="73" t="n">
        <v>12.408363</v>
      </c>
      <c r="E3654" s="73" t="n">
        <v>2.8792319</v>
      </c>
      <c r="F3654" s="73" t="n">
        <v>5747</v>
      </c>
      <c r="G3654" s="73" t="n">
        <v>1.076</v>
      </c>
    </row>
    <row r="3655" ht="28" customHeight="1">
      <c r="A3655" s="68" t="inlineStr">
        <is>
          <t>Qatar-6 b</t>
        </is>
      </c>
      <c r="B3655" s="68" t="inlineStr">
        <is>
          <t>Qatar-6</t>
        </is>
      </c>
      <c r="C3655" s="68" t="inlineStr">
        <is>
          <t>Transit</t>
        </is>
      </c>
      <c r="D3655" s="74" t="n">
        <v>11.903958</v>
      </c>
      <c r="E3655" s="74" t="n">
        <v>3.506195</v>
      </c>
      <c r="F3655" s="74" t="n">
        <v>5052</v>
      </c>
      <c r="G3655" s="74" t="n">
        <v>0.722</v>
      </c>
    </row>
    <row r="3656" ht="28" customHeight="1">
      <c r="A3656" s="66" t="inlineStr">
        <is>
          <t>Qatar-7 b</t>
        </is>
      </c>
      <c r="B3656" s="66" t="inlineStr">
        <is>
          <t>Qatar-7</t>
        </is>
      </c>
      <c r="C3656" s="66" t="inlineStr">
        <is>
          <t>Transit</t>
        </is>
      </c>
      <c r="D3656" s="73" t="n">
        <v>19.0553</v>
      </c>
      <c r="E3656" s="73" t="n">
        <v>2.032046</v>
      </c>
      <c r="F3656" s="73" t="n">
        <v>6387</v>
      </c>
      <c r="G3656" s="73" t="n">
        <v>1.564</v>
      </c>
    </row>
    <row r="3657" ht="28" customHeight="1">
      <c r="A3657" s="68" t="inlineStr">
        <is>
          <t>Qatar-8 b</t>
        </is>
      </c>
      <c r="B3657" s="68" t="inlineStr">
        <is>
          <t>Qatar-8</t>
        </is>
      </c>
      <c r="C3657" s="68" t="inlineStr">
        <is>
          <t>Transit</t>
        </is>
      </c>
      <c r="D3657" s="74" t="n">
        <v>14.403565</v>
      </c>
      <c r="E3657" s="74" t="n">
        <v>3.71495</v>
      </c>
      <c r="F3657" s="74" t="n">
        <v>5738</v>
      </c>
      <c r="G3657" s="74" t="n">
        <v>1.315</v>
      </c>
    </row>
    <row r="3658" ht="28" customHeight="1">
      <c r="A3658" s="66" t="inlineStr">
        <is>
          <t>Qatar-9 b</t>
        </is>
      </c>
      <c r="B3658" s="66" t="inlineStr">
        <is>
          <t>Qatar-9</t>
        </is>
      </c>
      <c r="C3658" s="66" t="inlineStr">
        <is>
          <t>Transit</t>
        </is>
      </c>
      <c r="D3658" s="73" t="n">
        <v>11.309881</v>
      </c>
      <c r="E3658" s="73" t="n">
        <v>1.540731</v>
      </c>
      <c r="F3658" s="73" t="n">
        <v>4309</v>
      </c>
      <c r="G3658" s="73" t="n">
        <v>0.696</v>
      </c>
    </row>
    <row r="3659" ht="28" customHeight="1">
      <c r="A3659" s="68" t="inlineStr">
        <is>
          <t>SPECULOOS-3 b</t>
        </is>
      </c>
      <c r="B3659" s="68" t="inlineStr">
        <is>
          <t>SPECULOOS-3</t>
        </is>
      </c>
      <c r="C3659" s="68" t="inlineStr">
        <is>
          <t>Transit</t>
        </is>
      </c>
      <c r="D3659" s="74" t="n">
        <v>0.977</v>
      </c>
      <c r="E3659" s="74" t="n">
        <v>0.71912603</v>
      </c>
      <c r="F3659" s="74" t="n">
        <v>2800</v>
      </c>
      <c r="G3659" s="74" t="n">
        <v>0.123</v>
      </c>
    </row>
    <row r="3660" ht="28" customHeight="1">
      <c r="A3660" s="66" t="inlineStr">
        <is>
          <t>SWEEPS-11 b</t>
        </is>
      </c>
      <c r="B3660" s="66" t="inlineStr">
        <is>
          <t>SWEEPS-11</t>
        </is>
      </c>
      <c r="C3660" s="66" t="inlineStr">
        <is>
          <t>Transit</t>
        </is>
      </c>
      <c r="D3660" s="73" t="n">
        <v>12.666</v>
      </c>
      <c r="E3660" s="73" t="n">
        <v>1.796</v>
      </c>
      <c r="F3660" s="21" t="n"/>
      <c r="G3660" s="73" t="n">
        <v>1.45</v>
      </c>
    </row>
    <row r="3661" ht="28" customHeight="1">
      <c r="A3661" s="68" t="inlineStr">
        <is>
          <t>SWEEPS-4 b</t>
        </is>
      </c>
      <c r="B3661" s="68" t="inlineStr">
        <is>
          <t>SWEEPS-4</t>
        </is>
      </c>
      <c r="C3661" s="68" t="inlineStr">
        <is>
          <t>Transit</t>
        </is>
      </c>
      <c r="D3661" s="74" t="n">
        <v>9.079000000000001</v>
      </c>
      <c r="E3661" s="74" t="n">
        <v>4.2</v>
      </c>
      <c r="F3661" s="21" t="n"/>
      <c r="G3661" s="74" t="n">
        <v>1.18</v>
      </c>
    </row>
    <row r="3662" ht="28" customHeight="1">
      <c r="A3662" s="66" t="inlineStr">
        <is>
          <t>TIC 139270665 b</t>
        </is>
      </c>
      <c r="B3662" s="66" t="inlineStr">
        <is>
          <t>TIC 139270665</t>
        </is>
      </c>
      <c r="C3662" s="66" t="inlineStr">
        <is>
          <t>Transit</t>
        </is>
      </c>
      <c r="D3662" s="73" t="n">
        <v>7.22979255</v>
      </c>
      <c r="E3662" s="73" t="n">
        <v>23.624</v>
      </c>
      <c r="F3662" s="73" t="n">
        <v>5844</v>
      </c>
      <c r="G3662" s="73" t="n">
        <v>1.016</v>
      </c>
    </row>
    <row r="3663" ht="38" customHeight="1">
      <c r="A3663" s="68" t="inlineStr">
        <is>
          <t>TIC 172900988 b</t>
        </is>
      </c>
      <c r="B3663" s="68" t="inlineStr">
        <is>
          <t>TIC 172900988 Aa</t>
        </is>
      </c>
      <c r="C3663" s="68" t="inlineStr">
        <is>
          <t>Transit</t>
        </is>
      </c>
      <c r="D3663" s="74" t="n">
        <v>11.25</v>
      </c>
      <c r="E3663" s="74" t="n">
        <v>200.452</v>
      </c>
      <c r="F3663" s="74" t="n">
        <v>6050</v>
      </c>
      <c r="G3663" s="74" t="n">
        <v>1.3842</v>
      </c>
    </row>
    <row r="3664" ht="28" customHeight="1">
      <c r="A3664" s="66" t="inlineStr">
        <is>
          <t>TIC 237913194 b</t>
        </is>
      </c>
      <c r="B3664" s="66" t="inlineStr">
        <is>
          <t>TIC 237913194</t>
        </is>
      </c>
      <c r="C3664" s="66" t="inlineStr">
        <is>
          <t>Transit</t>
        </is>
      </c>
      <c r="D3664" s="73" t="n">
        <v>12.520453</v>
      </c>
      <c r="E3664" s="73" t="n">
        <v>15.168865</v>
      </c>
      <c r="F3664" s="73" t="n">
        <v>5788</v>
      </c>
      <c r="G3664" s="73" t="n">
        <v>1.088</v>
      </c>
    </row>
    <row r="3665" ht="28" customHeight="1">
      <c r="A3665" s="68" t="inlineStr">
        <is>
          <t>TIC 241249530 b</t>
        </is>
      </c>
      <c r="B3665" s="68" t="inlineStr">
        <is>
          <t>TIC 241249530</t>
        </is>
      </c>
      <c r="C3665" s="68" t="inlineStr">
        <is>
          <t>Transit</t>
        </is>
      </c>
      <c r="D3665" s="74" t="n">
        <v>13.29385111</v>
      </c>
      <c r="E3665" s="74" t="n">
        <v>165.7719</v>
      </c>
      <c r="F3665" s="74" t="n">
        <v>6166</v>
      </c>
      <c r="G3665" s="74" t="n">
        <v>1.397</v>
      </c>
    </row>
    <row r="3666" ht="28" customHeight="1">
      <c r="A3666" s="66" t="inlineStr">
        <is>
          <t>TIC 257060897 b</t>
        </is>
      </c>
      <c r="B3666" s="66" t="inlineStr">
        <is>
          <t>TIC 257060897</t>
        </is>
      </c>
      <c r="C3666" s="66" t="inlineStr">
        <is>
          <t>Transit</t>
        </is>
      </c>
      <c r="D3666" s="73" t="n">
        <v>17.26183028</v>
      </c>
      <c r="E3666" s="73" t="n">
        <v>3.66003639</v>
      </c>
      <c r="F3666" s="73" t="n">
        <v>5993</v>
      </c>
      <c r="G3666" s="73" t="n">
        <v>1.863</v>
      </c>
    </row>
    <row r="3667" ht="28" customHeight="1">
      <c r="A3667" s="68" t="inlineStr">
        <is>
          <t>TIC 279401253 b</t>
        </is>
      </c>
      <c r="B3667" s="68" t="inlineStr">
        <is>
          <t>TIC 279401253</t>
        </is>
      </c>
      <c r="C3667" s="68" t="inlineStr">
        <is>
          <t>Transit</t>
        </is>
      </c>
      <c r="D3667" s="74" t="n">
        <v>11.2089807</v>
      </c>
      <c r="E3667" s="74" t="n">
        <v>76.8</v>
      </c>
      <c r="F3667" s="74" t="n">
        <v>5951</v>
      </c>
      <c r="G3667" s="74" t="n">
        <v>1.06</v>
      </c>
    </row>
    <row r="3668" ht="28" customHeight="1">
      <c r="A3668" s="66" t="inlineStr">
        <is>
          <t>TIC 365102760 b</t>
        </is>
      </c>
      <c r="B3668" s="66" t="inlineStr">
        <is>
          <t>TIC 365102760</t>
        </is>
      </c>
      <c r="C3668" s="66" t="inlineStr">
        <is>
          <t>Transit</t>
        </is>
      </c>
      <c r="D3668" s="73" t="n">
        <v>6.21</v>
      </c>
      <c r="E3668" s="73" t="n">
        <v>4.21285367</v>
      </c>
      <c r="F3668" s="73" t="n">
        <v>4900</v>
      </c>
      <c r="G3668" s="73" t="n">
        <v>3.13</v>
      </c>
    </row>
    <row r="3669" ht="28" customHeight="1">
      <c r="A3669" s="68" t="inlineStr">
        <is>
          <t>TIC 393818343 b</t>
        </is>
      </c>
      <c r="B3669" s="68" t="inlineStr">
        <is>
          <t>TIC 393818343</t>
        </is>
      </c>
      <c r="C3669" s="68" t="inlineStr">
        <is>
          <t>Transit</t>
        </is>
      </c>
      <c r="D3669" s="74" t="n">
        <v>12.18416202</v>
      </c>
      <c r="E3669" s="74" t="n">
        <v>16.24921</v>
      </c>
      <c r="F3669" s="74" t="n">
        <v>5756</v>
      </c>
      <c r="G3669" s="74" t="n">
        <v>1.086</v>
      </c>
    </row>
    <row r="3670" ht="28" customHeight="1">
      <c r="A3670" s="66" t="inlineStr">
        <is>
          <t>TIC 46432937 b</t>
        </is>
      </c>
      <c r="B3670" s="66" t="inlineStr">
        <is>
          <t>TIC 46432937</t>
        </is>
      </c>
      <c r="C3670" s="66" t="inlineStr">
        <is>
          <t>Transit</t>
        </is>
      </c>
      <c r="D3670" s="73" t="n">
        <v>13.31626907</v>
      </c>
      <c r="E3670" s="73" t="n">
        <v>1.44044527</v>
      </c>
      <c r="F3670" s="73" t="n">
        <v>3572</v>
      </c>
      <c r="G3670" s="73" t="n">
        <v>0.5299</v>
      </c>
    </row>
    <row r="3671" ht="28" customHeight="1">
      <c r="A3671" s="68" t="inlineStr">
        <is>
          <t>TIC 4672985 b</t>
        </is>
      </c>
      <c r="B3671" s="68" t="inlineStr">
        <is>
          <t>TIC 4672985</t>
        </is>
      </c>
      <c r="C3671" s="68" t="inlineStr">
        <is>
          <t>Transit</t>
        </is>
      </c>
      <c r="D3671" s="74" t="n">
        <v>11.5004142</v>
      </c>
      <c r="E3671" s="74" t="n">
        <v>69.048</v>
      </c>
      <c r="F3671" s="74" t="n">
        <v>5757</v>
      </c>
      <c r="G3671" s="74" t="n">
        <v>1.15</v>
      </c>
    </row>
    <row r="3672" ht="28" customHeight="1">
      <c r="A3672" s="66" t="inlineStr">
        <is>
          <t>TOI-1052 b</t>
        </is>
      </c>
      <c r="B3672" s="66" t="inlineStr">
        <is>
          <t>TOI-1052</t>
        </is>
      </c>
      <c r="C3672" s="66" t="inlineStr">
        <is>
          <t>Transit</t>
        </is>
      </c>
      <c r="D3672" s="73" t="n">
        <v>2.87</v>
      </c>
      <c r="E3672" s="73" t="n">
        <v>9.139703000000001</v>
      </c>
      <c r="F3672" s="73" t="n">
        <v>6146</v>
      </c>
      <c r="G3672" s="73" t="n">
        <v>1.264</v>
      </c>
    </row>
    <row r="3673" ht="28" customHeight="1">
      <c r="A3673" s="68" t="inlineStr">
        <is>
          <t>TOI-1054.01</t>
        </is>
      </c>
      <c r="B3673" s="68" t="inlineStr">
        <is>
          <t>TOI-1054</t>
        </is>
      </c>
      <c r="C3673" s="68" t="inlineStr">
        <is>
          <t>Transit</t>
        </is>
      </c>
      <c r="D3673" s="74" t="n">
        <v>2.43432</v>
      </c>
      <c r="E3673" s="74" t="n">
        <v>15.5077855</v>
      </c>
      <c r="F3673" s="74" t="n">
        <v>6122</v>
      </c>
      <c r="G3673" s="74" t="n">
        <v>1.17</v>
      </c>
    </row>
    <row r="3674" ht="28" customHeight="1">
      <c r="A3674" s="66" t="inlineStr">
        <is>
          <t>TOI-1062 b</t>
        </is>
      </c>
      <c r="B3674" s="66" t="inlineStr">
        <is>
          <t>TOI-1062</t>
        </is>
      </c>
      <c r="C3674" s="66" t="inlineStr">
        <is>
          <t>Transit</t>
        </is>
      </c>
      <c r="D3674" s="73" t="n">
        <v>2.265</v>
      </c>
      <c r="E3674" s="73" t="n">
        <v>4.11296</v>
      </c>
      <c r="F3674" s="73" t="n">
        <v>5328</v>
      </c>
      <c r="G3674" s="73" t="n">
        <v>0.84</v>
      </c>
    </row>
    <row r="3675" ht="28" customHeight="1">
      <c r="A3675" s="68" t="inlineStr">
        <is>
          <t>TOI-1064 b</t>
        </is>
      </c>
      <c r="B3675" s="68" t="inlineStr">
        <is>
          <t>TOI-1064</t>
        </is>
      </c>
      <c r="C3675" s="68" t="inlineStr">
        <is>
          <t>Transit</t>
        </is>
      </c>
      <c r="D3675" s="74" t="n">
        <v>2.587</v>
      </c>
      <c r="E3675" s="74" t="n">
        <v>6.443868</v>
      </c>
      <c r="F3675" s="74" t="n">
        <v>4734</v>
      </c>
      <c r="G3675" s="74" t="n">
        <v>0.726</v>
      </c>
    </row>
    <row r="3676" ht="28" customHeight="1">
      <c r="A3676" s="66" t="inlineStr">
        <is>
          <t>TOI-1064 c</t>
        </is>
      </c>
      <c r="B3676" s="66" t="inlineStr">
        <is>
          <t>TOI-1064</t>
        </is>
      </c>
      <c r="C3676" s="66" t="inlineStr">
        <is>
          <t>Transit</t>
        </is>
      </c>
      <c r="D3676" s="73" t="n">
        <v>2.651</v>
      </c>
      <c r="E3676" s="73" t="n">
        <v>12.226574</v>
      </c>
      <c r="F3676" s="73" t="n">
        <v>4734</v>
      </c>
      <c r="G3676" s="73" t="n">
        <v>0.726</v>
      </c>
    </row>
    <row r="3677" ht="28" customHeight="1">
      <c r="A3677" s="68" t="inlineStr">
        <is>
          <t>TOI-1075 b</t>
        </is>
      </c>
      <c r="B3677" s="68" t="inlineStr">
        <is>
          <t>TOI-1075</t>
        </is>
      </c>
      <c r="C3677" s="68" t="inlineStr">
        <is>
          <t>Transit</t>
        </is>
      </c>
      <c r="D3677" s="74" t="n">
        <v>1.791</v>
      </c>
      <c r="E3677" s="74" t="n">
        <v>0.6047328</v>
      </c>
      <c r="F3677" s="74" t="n">
        <v>3875</v>
      </c>
      <c r="G3677" s="74" t="n">
        <v>0.581</v>
      </c>
    </row>
    <row r="3678" ht="28" customHeight="1">
      <c r="A3678" s="66" t="inlineStr">
        <is>
          <t>TOI-1107 b</t>
        </is>
      </c>
      <c r="B3678" s="66" t="inlineStr">
        <is>
          <t>TOI-1107</t>
        </is>
      </c>
      <c r="C3678" s="66" t="inlineStr">
        <is>
          <t>Transit</t>
        </is>
      </c>
      <c r="D3678" s="73" t="n">
        <v>14.57167491</v>
      </c>
      <c r="E3678" s="73" t="n">
        <v>4.0782387</v>
      </c>
      <c r="F3678" s="73" t="n">
        <v>6311</v>
      </c>
      <c r="G3678" s="73" t="n">
        <v>1.81</v>
      </c>
    </row>
    <row r="3679" ht="28" customHeight="1">
      <c r="A3679" s="68" t="inlineStr">
        <is>
          <t>TOI-1130 b</t>
        </is>
      </c>
      <c r="B3679" s="68" t="inlineStr">
        <is>
          <t>TOI-1130</t>
        </is>
      </c>
      <c r="C3679" s="68" t="inlineStr">
        <is>
          <t>Transit</t>
        </is>
      </c>
      <c r="D3679" s="74" t="n">
        <v>3.66</v>
      </c>
      <c r="E3679" s="74" t="n">
        <v>4.074554</v>
      </c>
      <c r="F3679" s="74" t="n">
        <v>4360</v>
      </c>
      <c r="G3679" s="74" t="n">
        <v>0.697</v>
      </c>
    </row>
    <row r="3680" ht="28" customHeight="1">
      <c r="A3680" s="66" t="inlineStr">
        <is>
          <t>TOI-1130 c</t>
        </is>
      </c>
      <c r="B3680" s="66" t="inlineStr">
        <is>
          <t>TOI-1130</t>
        </is>
      </c>
      <c r="C3680" s="66" t="inlineStr">
        <is>
          <t>Transit</t>
        </is>
      </c>
      <c r="D3680" s="73" t="n">
        <v>13</v>
      </c>
      <c r="E3680" s="73" t="n">
        <v>8.350189800000001</v>
      </c>
      <c r="F3680" s="73" t="n">
        <v>4360</v>
      </c>
      <c r="G3680" s="73" t="n">
        <v>0.697</v>
      </c>
    </row>
    <row r="3681" ht="28" customHeight="1">
      <c r="A3681" s="68" t="inlineStr">
        <is>
          <t>TOI-1135 b</t>
        </is>
      </c>
      <c r="B3681" s="68" t="inlineStr">
        <is>
          <t>TOI-1135</t>
        </is>
      </c>
      <c r="C3681" s="68" t="inlineStr">
        <is>
          <t>Transit</t>
        </is>
      </c>
      <c r="D3681" s="74" t="n">
        <v>9.91994792</v>
      </c>
      <c r="E3681" s="74" t="n">
        <v>8.0277327</v>
      </c>
      <c r="F3681" s="74" t="n">
        <v>6320</v>
      </c>
      <c r="G3681" s="74" t="n">
        <v>1.202</v>
      </c>
    </row>
    <row r="3682" ht="28" customHeight="1">
      <c r="A3682" s="66" t="inlineStr">
        <is>
          <t>TOI-1173 b</t>
        </is>
      </c>
      <c r="B3682" s="66" t="inlineStr">
        <is>
          <t>TOI-1173</t>
        </is>
      </c>
      <c r="C3682" s="66" t="inlineStr">
        <is>
          <t>Transit</t>
        </is>
      </c>
      <c r="D3682" s="73" t="n">
        <v>8.776631890000001</v>
      </c>
      <c r="E3682" s="73" t="n">
        <v>7.0643971</v>
      </c>
      <c r="F3682" s="21" t="n"/>
      <c r="G3682" s="21" t="n"/>
    </row>
    <row r="3683" ht="28" customHeight="1">
      <c r="A3683" s="68" t="inlineStr">
        <is>
          <t>TOI-1174 b</t>
        </is>
      </c>
      <c r="B3683" s="68" t="inlineStr">
        <is>
          <t>TOI-1174</t>
        </is>
      </c>
      <c r="C3683" s="68" t="inlineStr">
        <is>
          <t>Transit</t>
        </is>
      </c>
      <c r="D3683" s="74" t="n">
        <v>2.562</v>
      </c>
      <c r="E3683" s="74" t="n">
        <v>8.953487683000001</v>
      </c>
      <c r="F3683" s="74" t="n">
        <v>5030</v>
      </c>
      <c r="G3683" s="74" t="n">
        <v>0.76</v>
      </c>
    </row>
    <row r="3684" ht="28" customHeight="1">
      <c r="A3684" s="66" t="inlineStr">
        <is>
          <t>TOI-1180 b</t>
        </is>
      </c>
      <c r="B3684" s="66" t="inlineStr">
        <is>
          <t>TOI-1180</t>
        </is>
      </c>
      <c r="C3684" s="66" t="inlineStr">
        <is>
          <t>Transit</t>
        </is>
      </c>
      <c r="D3684" s="73" t="n">
        <v>3.072</v>
      </c>
      <c r="E3684" s="73" t="n">
        <v>9.686760378000001</v>
      </c>
      <c r="F3684" s="73" t="n">
        <v>4738</v>
      </c>
      <c r="G3684" s="73" t="n">
        <v>0.73</v>
      </c>
    </row>
    <row r="3685" ht="28" customHeight="1">
      <c r="A3685" s="68" t="inlineStr">
        <is>
          <t>TOI-1181 b</t>
        </is>
      </c>
      <c r="B3685" s="68" t="inlineStr">
        <is>
          <t>TOI-1181</t>
        </is>
      </c>
      <c r="C3685" s="68" t="inlineStr">
        <is>
          <t>Transit</t>
        </is>
      </c>
      <c r="D3685" s="74" t="n">
        <v>17.02644168</v>
      </c>
      <c r="E3685" s="74" t="n">
        <v>2.103189</v>
      </c>
      <c r="F3685" s="74" t="n">
        <v>6054</v>
      </c>
      <c r="G3685" s="74" t="n">
        <v>1.961</v>
      </c>
    </row>
    <row r="3686" ht="28" customHeight="1">
      <c r="A3686" s="66" t="inlineStr">
        <is>
          <t>TOI-1184 b</t>
        </is>
      </c>
      <c r="B3686" s="66" t="inlineStr">
        <is>
          <t>TOI-1184</t>
        </is>
      </c>
      <c r="C3686" s="66" t="inlineStr">
        <is>
          <t>Transit</t>
        </is>
      </c>
      <c r="D3686" s="73" t="n">
        <v>2.39</v>
      </c>
      <c r="E3686" s="73" t="n">
        <v>5.748433803</v>
      </c>
      <c r="F3686" s="73" t="n">
        <v>4534</v>
      </c>
      <c r="G3686" s="73" t="n">
        <v>0.6899999999999999</v>
      </c>
    </row>
    <row r="3687" ht="28" customHeight="1">
      <c r="A3687" s="68" t="inlineStr">
        <is>
          <t>TOI-1194 b</t>
        </is>
      </c>
      <c r="B3687" s="68" t="inlineStr">
        <is>
          <t>TOI-1194</t>
        </is>
      </c>
      <c r="C3687" s="68" t="inlineStr">
        <is>
          <t>Transit</t>
        </is>
      </c>
      <c r="D3687" s="74" t="n">
        <v>8.716645160000001</v>
      </c>
      <c r="E3687" s="74" t="n">
        <v>2.3106446</v>
      </c>
      <c r="F3687" s="74" t="n">
        <v>5394</v>
      </c>
      <c r="G3687" s="74" t="n">
        <v>0.9608</v>
      </c>
    </row>
    <row r="3688" ht="28" customHeight="1">
      <c r="A3688" s="66" t="inlineStr">
        <is>
          <t>TOI-1199 b</t>
        </is>
      </c>
      <c r="B3688" s="66" t="inlineStr">
        <is>
          <t>TOI-1199</t>
        </is>
      </c>
      <c r="C3688" s="66" t="inlineStr">
        <is>
          <t>Transit</t>
        </is>
      </c>
      <c r="D3688" s="73" t="n">
        <v>10.5140239</v>
      </c>
      <c r="E3688" s="73" t="n">
        <v>3.671463</v>
      </c>
      <c r="F3688" s="73" t="n">
        <v>5710</v>
      </c>
      <c r="G3688" s="73" t="n">
        <v>1.45</v>
      </c>
    </row>
    <row r="3689" ht="28" customHeight="1">
      <c r="A3689" s="68" t="inlineStr">
        <is>
          <t>TOI-1201 b</t>
        </is>
      </c>
      <c r="B3689" s="68" t="inlineStr">
        <is>
          <t>TOI-1201</t>
        </is>
      </c>
      <c r="C3689" s="68" t="inlineStr">
        <is>
          <t>Transit</t>
        </is>
      </c>
      <c r="D3689" s="74" t="n">
        <v>2.415</v>
      </c>
      <c r="E3689" s="74" t="n">
        <v>2.4919863</v>
      </c>
      <c r="F3689" s="74" t="n">
        <v>3476</v>
      </c>
      <c r="G3689" s="74" t="n">
        <v>0.508</v>
      </c>
    </row>
    <row r="3690" ht="28" customHeight="1">
      <c r="A3690" s="66" t="inlineStr">
        <is>
          <t>TOI-1203.01</t>
        </is>
      </c>
      <c r="B3690" s="66" t="inlineStr">
        <is>
          <t>TOI-1203</t>
        </is>
      </c>
      <c r="C3690" s="66" t="inlineStr">
        <is>
          <t>Transit</t>
        </is>
      </c>
      <c r="D3690" s="73" t="n">
        <v>2.918</v>
      </c>
      <c r="E3690" s="73" t="n">
        <v>25.502672</v>
      </c>
      <c r="F3690" s="73" t="n">
        <v>5737</v>
      </c>
      <c r="G3690" s="73" t="n">
        <v>1.179</v>
      </c>
    </row>
    <row r="3691" ht="28" customHeight="1">
      <c r="A3691" s="68" t="inlineStr">
        <is>
          <t>TOI-122 b</t>
        </is>
      </c>
      <c r="B3691" s="68" t="inlineStr">
        <is>
          <t>TOI-122</t>
        </is>
      </c>
      <c r="C3691" s="68" t="inlineStr">
        <is>
          <t>Transit</t>
        </is>
      </c>
      <c r="D3691" s="74" t="n">
        <v>2.72</v>
      </c>
      <c r="E3691" s="74" t="n">
        <v>5.07803</v>
      </c>
      <c r="F3691" s="74" t="n">
        <v>3403</v>
      </c>
      <c r="G3691" s="74" t="n">
        <v>0.334</v>
      </c>
    </row>
    <row r="3692" ht="28" customHeight="1">
      <c r="A3692" s="66" t="inlineStr">
        <is>
          <t>TOI-1221 b</t>
        </is>
      </c>
      <c r="B3692" s="66" t="inlineStr">
        <is>
          <t>TOI-1221</t>
        </is>
      </c>
      <c r="C3692" s="66" t="inlineStr">
        <is>
          <t>Transit</t>
        </is>
      </c>
      <c r="D3692" s="73" t="n">
        <v>2.91</v>
      </c>
      <c r="E3692" s="73" t="n">
        <v>91.68277999999999</v>
      </c>
      <c r="F3692" s="73" t="n">
        <v>5592</v>
      </c>
      <c r="G3692" s="73" t="n">
        <v>1.031</v>
      </c>
    </row>
    <row r="3693" ht="28" customHeight="1">
      <c r="A3693" s="68" t="inlineStr">
        <is>
          <t>TOI-1224 b</t>
        </is>
      </c>
      <c r="B3693" s="68" t="inlineStr">
        <is>
          <t>TOI-1224</t>
        </is>
      </c>
      <c r="C3693" s="68" t="inlineStr">
        <is>
          <t>Transit</t>
        </is>
      </c>
      <c r="D3693" s="74" t="n">
        <v>2.104</v>
      </c>
      <c r="E3693" s="74" t="n">
        <v>4.1782745</v>
      </c>
      <c r="F3693" s="74" t="n">
        <v>3326</v>
      </c>
      <c r="G3693" s="74" t="n">
        <v>0.404</v>
      </c>
    </row>
    <row r="3694" ht="28" customHeight="1">
      <c r="A3694" s="66" t="inlineStr">
        <is>
          <t>TOI-1224 c</t>
        </is>
      </c>
      <c r="B3694" s="66" t="inlineStr">
        <is>
          <t>TOI-1224</t>
        </is>
      </c>
      <c r="C3694" s="66" t="inlineStr">
        <is>
          <t>Transit</t>
        </is>
      </c>
      <c r="D3694" s="73" t="n">
        <v>2.884</v>
      </c>
      <c r="E3694" s="73" t="n">
        <v>17.945466</v>
      </c>
      <c r="F3694" s="73" t="n">
        <v>3326</v>
      </c>
      <c r="G3694" s="73" t="n">
        <v>0.404</v>
      </c>
    </row>
    <row r="3695" ht="28" customHeight="1">
      <c r="A3695" s="68" t="inlineStr">
        <is>
          <t>TOI-1227 b</t>
        </is>
      </c>
      <c r="B3695" s="68" t="inlineStr">
        <is>
          <t>TOI-1227</t>
        </is>
      </c>
      <c r="C3695" s="68" t="inlineStr">
        <is>
          <t>Transit</t>
        </is>
      </c>
      <c r="D3695" s="74" t="n">
        <v>9.57246952</v>
      </c>
      <c r="E3695" s="74" t="n">
        <v>27.36397</v>
      </c>
      <c r="F3695" s="74" t="n">
        <v>3072</v>
      </c>
      <c r="G3695" s="74" t="n">
        <v>0.5600000000000001</v>
      </c>
    </row>
    <row r="3696" ht="28" customHeight="1">
      <c r="A3696" s="66" t="inlineStr">
        <is>
          <t>TOI-1230.01</t>
        </is>
      </c>
      <c r="B3696" s="66" t="inlineStr">
        <is>
          <t>TOI-1230</t>
        </is>
      </c>
      <c r="C3696" s="66" t="inlineStr">
        <is>
          <t>Transit</t>
        </is>
      </c>
      <c r="D3696" s="73" t="n">
        <v>2.38627705</v>
      </c>
      <c r="E3696" s="73" t="n">
        <v>25.05734661842</v>
      </c>
      <c r="F3696" s="73" t="n">
        <v>5696</v>
      </c>
      <c r="G3696" s="73" t="n">
        <v>1.15281</v>
      </c>
    </row>
    <row r="3697" ht="28" customHeight="1">
      <c r="A3697" s="68" t="inlineStr">
        <is>
          <t>TOI-1231 b</t>
        </is>
      </c>
      <c r="B3697" s="68" t="inlineStr">
        <is>
          <t>TOI-1231</t>
        </is>
      </c>
      <c r="C3697" s="68" t="inlineStr">
        <is>
          <t>Transit</t>
        </is>
      </c>
      <c r="D3697" s="74" t="n">
        <v>3.65</v>
      </c>
      <c r="E3697" s="74" t="n">
        <v>24.245586</v>
      </c>
      <c r="F3697" s="74" t="n">
        <v>3553</v>
      </c>
      <c r="G3697" s="74" t="n">
        <v>0.476</v>
      </c>
    </row>
    <row r="3698" ht="28" customHeight="1">
      <c r="A3698" s="66" t="inlineStr">
        <is>
          <t>TOI-1233.01</t>
        </is>
      </c>
      <c r="B3698" s="66" t="inlineStr">
        <is>
          <t>HD 108236</t>
        </is>
      </c>
      <c r="C3698" s="66" t="inlineStr">
        <is>
          <t>Transit</t>
        </is>
      </c>
      <c r="D3698" s="73" t="n">
        <v>2.539</v>
      </c>
      <c r="E3698" s="73" t="n">
        <v>14.175685</v>
      </c>
      <c r="F3698" s="73" t="n">
        <v>5660</v>
      </c>
      <c r="G3698" s="73" t="n">
        <v>0.877</v>
      </c>
    </row>
    <row r="3699" ht="28" customHeight="1">
      <c r="A3699" s="68" t="inlineStr">
        <is>
          <t>TOI-1235 b</t>
        </is>
      </c>
      <c r="B3699" s="68" t="inlineStr">
        <is>
          <t>TOI-1235</t>
        </is>
      </c>
      <c r="C3699" s="68" t="inlineStr">
        <is>
          <t>Transit</t>
        </is>
      </c>
      <c r="D3699" s="74" t="n">
        <v>1.69</v>
      </c>
      <c r="E3699" s="74" t="n">
        <v>3.444714</v>
      </c>
      <c r="F3699" s="74" t="n">
        <v>3997</v>
      </c>
      <c r="G3699" s="74" t="n">
        <v>0.619</v>
      </c>
    </row>
    <row r="3700" ht="28" customHeight="1">
      <c r="A3700" s="66" t="inlineStr">
        <is>
          <t>TOI-1238 b</t>
        </is>
      </c>
      <c r="B3700" s="66" t="inlineStr">
        <is>
          <t>TOI-1238</t>
        </is>
      </c>
      <c r="C3700" s="66" t="inlineStr">
        <is>
          <t>Transit</t>
        </is>
      </c>
      <c r="D3700" s="73" t="n">
        <v>1.21</v>
      </c>
      <c r="E3700" s="73" t="n">
        <v>0.764597</v>
      </c>
      <c r="F3700" s="73" t="n">
        <v>4089</v>
      </c>
      <c r="G3700" s="73" t="n">
        <v>0.58</v>
      </c>
    </row>
    <row r="3701" ht="28" customHeight="1">
      <c r="A3701" s="68" t="inlineStr">
        <is>
          <t>TOI-1238 c</t>
        </is>
      </c>
      <c r="B3701" s="68" t="inlineStr">
        <is>
          <t>TOI-1238</t>
        </is>
      </c>
      <c r="C3701" s="68" t="inlineStr">
        <is>
          <t>Transit</t>
        </is>
      </c>
      <c r="D3701" s="74" t="n">
        <v>2.11</v>
      </c>
      <c r="E3701" s="74" t="n">
        <v>3.294736</v>
      </c>
      <c r="F3701" s="74" t="n">
        <v>4089</v>
      </c>
      <c r="G3701" s="74" t="n">
        <v>0.58</v>
      </c>
    </row>
    <row r="3702" ht="28" customHeight="1">
      <c r="A3702" s="66" t="inlineStr">
        <is>
          <t>TOI-1244 b</t>
        </is>
      </c>
      <c r="B3702" s="66" t="inlineStr">
        <is>
          <t>TOI-1244</t>
        </is>
      </c>
      <c r="C3702" s="66" t="inlineStr">
        <is>
          <t>Transit</t>
        </is>
      </c>
      <c r="D3702" s="73" t="n">
        <v>2.467</v>
      </c>
      <c r="E3702" s="73" t="n">
        <v>6.400316483</v>
      </c>
      <c r="F3702" s="73" t="n">
        <v>4599</v>
      </c>
      <c r="G3702" s="73" t="n">
        <v>0.721</v>
      </c>
    </row>
    <row r="3703" ht="28" customHeight="1">
      <c r="A3703" s="68" t="inlineStr">
        <is>
          <t>TOI-1246 b</t>
        </is>
      </c>
      <c r="B3703" s="68" t="inlineStr">
        <is>
          <t>TOI-1246</t>
        </is>
      </c>
      <c r="C3703" s="68" t="inlineStr">
        <is>
          <t>Transit</t>
        </is>
      </c>
      <c r="D3703" s="74" t="n">
        <v>3.01</v>
      </c>
      <c r="E3703" s="74" t="n">
        <v>4.30744</v>
      </c>
      <c r="F3703" s="74" t="n">
        <v>5151</v>
      </c>
      <c r="G3703" s="74" t="n">
        <v>0.86</v>
      </c>
    </row>
    <row r="3704" ht="28" customHeight="1">
      <c r="A3704" s="66" t="inlineStr">
        <is>
          <t>TOI-1246 c</t>
        </is>
      </c>
      <c r="B3704" s="66" t="inlineStr">
        <is>
          <t>TOI-1246</t>
        </is>
      </c>
      <c r="C3704" s="66" t="inlineStr">
        <is>
          <t>Transit</t>
        </is>
      </c>
      <c r="D3704" s="73" t="n">
        <v>2.45109846</v>
      </c>
      <c r="E3704" s="73" t="n">
        <v>5.904137</v>
      </c>
      <c r="F3704" s="73" t="n">
        <v>5213</v>
      </c>
      <c r="G3704" s="73" t="n">
        <v>0.8649</v>
      </c>
    </row>
    <row r="3705" ht="28" customHeight="1">
      <c r="A3705" s="68" t="inlineStr">
        <is>
          <t>TOI-1246 d</t>
        </is>
      </c>
      <c r="B3705" s="68" t="inlineStr">
        <is>
          <t>TOI-1246</t>
        </is>
      </c>
      <c r="C3705" s="68" t="inlineStr">
        <is>
          <t>Transit</t>
        </is>
      </c>
      <c r="D3705" s="74" t="n">
        <v>3.43139739</v>
      </c>
      <c r="E3705" s="74" t="n">
        <v>18.654874</v>
      </c>
      <c r="F3705" s="74" t="n">
        <v>5213</v>
      </c>
      <c r="G3705" s="74" t="n">
        <v>0.8649</v>
      </c>
    </row>
    <row r="3706" ht="28" customHeight="1">
      <c r="A3706" s="66" t="inlineStr">
        <is>
          <t>TOI-1246 e</t>
        </is>
      </c>
      <c r="B3706" s="66" t="inlineStr">
        <is>
          <t>TOI-1246</t>
        </is>
      </c>
      <c r="C3706" s="66" t="inlineStr">
        <is>
          <t>Transit</t>
        </is>
      </c>
      <c r="D3706" s="73" t="n">
        <v>3.5141875</v>
      </c>
      <c r="E3706" s="73" t="n">
        <v>37.92548</v>
      </c>
      <c r="F3706" s="73" t="n">
        <v>5213</v>
      </c>
      <c r="G3706" s="73" t="n">
        <v>0.8649</v>
      </c>
    </row>
    <row r="3707" ht="28" customHeight="1">
      <c r="A3707" s="68" t="inlineStr">
        <is>
          <t>TOI-1248 b</t>
        </is>
      </c>
      <c r="B3707" s="68" t="inlineStr">
        <is>
          <t>TOI-1248</t>
        </is>
      </c>
      <c r="C3707" s="68" t="inlineStr">
        <is>
          <t>Transit</t>
        </is>
      </c>
      <c r="D3707" s="74" t="n">
        <v>6.8084859</v>
      </c>
      <c r="E3707" s="74" t="n">
        <v>4.3601561</v>
      </c>
      <c r="F3707" s="74" t="n">
        <v>5205</v>
      </c>
      <c r="G3707" s="74" t="n">
        <v>0.8686</v>
      </c>
    </row>
    <row r="3708" ht="28" customHeight="1">
      <c r="A3708" s="66" t="inlineStr">
        <is>
          <t>TOI-1249 b</t>
        </is>
      </c>
      <c r="B3708" s="66" t="inlineStr">
        <is>
          <t>TOI-1249</t>
        </is>
      </c>
      <c r="C3708" s="66" t="inlineStr">
        <is>
          <t>Transit</t>
        </is>
      </c>
      <c r="D3708" s="73" t="n">
        <v>3.2710301</v>
      </c>
      <c r="E3708" s="73" t="n">
        <v>13.079151</v>
      </c>
      <c r="F3708" s="73" t="n">
        <v>5497</v>
      </c>
      <c r="G3708" s="73" t="n">
        <v>0.9785</v>
      </c>
    </row>
    <row r="3709" ht="28" customHeight="1">
      <c r="A3709" s="68" t="inlineStr">
        <is>
          <t>TOI-125 b</t>
        </is>
      </c>
      <c r="B3709" s="68" t="inlineStr">
        <is>
          <t>TOI-125</t>
        </is>
      </c>
      <c r="C3709" s="68" t="inlineStr">
        <is>
          <t>Transit</t>
        </is>
      </c>
      <c r="D3709" s="74" t="n">
        <v>2.726</v>
      </c>
      <c r="E3709" s="74" t="n">
        <v>4.65382</v>
      </c>
      <c r="F3709" s="74" t="n">
        <v>5320</v>
      </c>
      <c r="G3709" s="74" t="n">
        <v>0.848</v>
      </c>
    </row>
    <row r="3710" ht="28" customHeight="1">
      <c r="A3710" s="66" t="inlineStr">
        <is>
          <t>TOI-125 c</t>
        </is>
      </c>
      <c r="B3710" s="66" t="inlineStr">
        <is>
          <t>TOI-125</t>
        </is>
      </c>
      <c r="C3710" s="66" t="inlineStr">
        <is>
          <t>Transit</t>
        </is>
      </c>
      <c r="D3710" s="73" t="n">
        <v>2.759</v>
      </c>
      <c r="E3710" s="73" t="n">
        <v>9.150589999999999</v>
      </c>
      <c r="F3710" s="73" t="n">
        <v>5320</v>
      </c>
      <c r="G3710" s="73" t="n">
        <v>0.848</v>
      </c>
    </row>
    <row r="3711" ht="28" customHeight="1">
      <c r="A3711" s="68" t="inlineStr">
        <is>
          <t>TOI-125 d</t>
        </is>
      </c>
      <c r="B3711" s="68" t="inlineStr">
        <is>
          <t>TOI-125</t>
        </is>
      </c>
      <c r="C3711" s="68" t="inlineStr">
        <is>
          <t>Transit</t>
        </is>
      </c>
      <c r="D3711" s="74" t="n">
        <v>2.93</v>
      </c>
      <c r="E3711" s="74" t="n">
        <v>19.98</v>
      </c>
      <c r="F3711" s="74" t="n">
        <v>5320</v>
      </c>
      <c r="G3711" s="74" t="n">
        <v>0.848</v>
      </c>
    </row>
    <row r="3712" ht="28" customHeight="1">
      <c r="A3712" s="66" t="inlineStr">
        <is>
          <t>TOI-1259 A b</t>
        </is>
      </c>
      <c r="B3712" s="66" t="inlineStr">
        <is>
          <t>TOI-1259 A</t>
        </is>
      </c>
      <c r="C3712" s="66" t="inlineStr">
        <is>
          <t>Transit</t>
        </is>
      </c>
      <c r="D3712" s="73" t="n">
        <v>11.6</v>
      </c>
      <c r="E3712" s="73" t="n">
        <v>3.4779792</v>
      </c>
      <c r="F3712" s="21" t="n"/>
      <c r="G3712" s="73" t="n">
        <v>0.715</v>
      </c>
    </row>
    <row r="3713" ht="28" customHeight="1">
      <c r="A3713" s="68" t="inlineStr">
        <is>
          <t>TOI-1260 b</t>
        </is>
      </c>
      <c r="B3713" s="68" t="inlineStr">
        <is>
          <t>TOI-1260</t>
        </is>
      </c>
      <c r="C3713" s="68" t="inlineStr">
        <is>
          <t>Transit</t>
        </is>
      </c>
      <c r="D3713" s="74" t="n">
        <v>2.41</v>
      </c>
      <c r="E3713" s="74" t="n">
        <v>3.127463</v>
      </c>
      <c r="F3713" s="74" t="n">
        <v>4227</v>
      </c>
      <c r="G3713" s="74" t="n">
        <v>0.672</v>
      </c>
    </row>
    <row r="3714" ht="28" customHeight="1">
      <c r="A3714" s="66" t="inlineStr">
        <is>
          <t>TOI-1260 c</t>
        </is>
      </c>
      <c r="B3714" s="66" t="inlineStr">
        <is>
          <t>TOI-1260</t>
        </is>
      </c>
      <c r="C3714" s="66" t="inlineStr">
        <is>
          <t>Transit</t>
        </is>
      </c>
      <c r="D3714" s="73" t="n">
        <v>2.76</v>
      </c>
      <c r="E3714" s="73" t="n">
        <v>7.493134</v>
      </c>
      <c r="F3714" s="73" t="n">
        <v>4227</v>
      </c>
      <c r="G3714" s="73" t="n">
        <v>0.672</v>
      </c>
    </row>
    <row r="3715" ht="28" customHeight="1">
      <c r="A3715" s="68" t="inlineStr">
        <is>
          <t>TOI-1260 d</t>
        </is>
      </c>
      <c r="B3715" s="68" t="inlineStr">
        <is>
          <t>TOI-1260</t>
        </is>
      </c>
      <c r="C3715" s="68" t="inlineStr">
        <is>
          <t>Transit</t>
        </is>
      </c>
      <c r="D3715" s="74" t="n">
        <v>3.12</v>
      </c>
      <c r="E3715" s="74" t="n">
        <v>16.608164</v>
      </c>
      <c r="F3715" s="74" t="n">
        <v>4227</v>
      </c>
      <c r="G3715" s="74" t="n">
        <v>0.672</v>
      </c>
    </row>
    <row r="3716" ht="28" customHeight="1">
      <c r="A3716" s="66" t="inlineStr">
        <is>
          <t>TOI-1266 b</t>
        </is>
      </c>
      <c r="B3716" s="66" t="inlineStr">
        <is>
          <t>TOI-1266</t>
        </is>
      </c>
      <c r="C3716" s="66" t="inlineStr">
        <is>
          <t>Transit</t>
        </is>
      </c>
      <c r="D3716" s="73" t="n">
        <v>2.52</v>
      </c>
      <c r="E3716" s="73" t="n">
        <v>10.8945</v>
      </c>
      <c r="F3716" s="73" t="n">
        <v>3563</v>
      </c>
      <c r="G3716" s="73" t="n">
        <v>0.4232</v>
      </c>
    </row>
    <row r="3717" ht="28" customHeight="1">
      <c r="A3717" s="68" t="inlineStr">
        <is>
          <t>TOI-1266 c</t>
        </is>
      </c>
      <c r="B3717" s="68" t="inlineStr">
        <is>
          <t>TOI-1266</t>
        </is>
      </c>
      <c r="C3717" s="68" t="inlineStr">
        <is>
          <t>Transit</t>
        </is>
      </c>
      <c r="D3717" s="74" t="n">
        <v>1.98</v>
      </c>
      <c r="E3717" s="74" t="n">
        <v>18.8027</v>
      </c>
      <c r="F3717" s="74" t="n">
        <v>3563</v>
      </c>
      <c r="G3717" s="74" t="n">
        <v>0.4232</v>
      </c>
    </row>
    <row r="3718" ht="28" customHeight="1">
      <c r="A3718" s="66" t="inlineStr">
        <is>
          <t>TOI-1268 b</t>
        </is>
      </c>
      <c r="B3718" s="66" t="inlineStr">
        <is>
          <t>TOI-1268</t>
        </is>
      </c>
      <c r="C3718" s="66" t="inlineStr">
        <is>
          <t>Transit</t>
        </is>
      </c>
      <c r="D3718" s="73" t="n">
        <v>9.1</v>
      </c>
      <c r="E3718" s="73" t="n">
        <v>8.1577094</v>
      </c>
      <c r="F3718" s="73" t="n">
        <v>5300</v>
      </c>
      <c r="G3718" s="73" t="n">
        <v>0.92</v>
      </c>
    </row>
    <row r="3719" ht="28" customHeight="1">
      <c r="A3719" s="68" t="inlineStr">
        <is>
          <t>TOI-1269 b</t>
        </is>
      </c>
      <c r="B3719" s="68" t="inlineStr">
        <is>
          <t>TOI-1269</t>
        </is>
      </c>
      <c r="C3719" s="68" t="inlineStr">
        <is>
          <t>Transit</t>
        </is>
      </c>
      <c r="D3719" s="74" t="n">
        <v>2.40144286</v>
      </c>
      <c r="E3719" s="74" t="n">
        <v>4.2529913</v>
      </c>
      <c r="F3719" s="74" t="n">
        <v>5499</v>
      </c>
      <c r="G3719" s="74" t="n">
        <v>0.8521</v>
      </c>
    </row>
    <row r="3720" ht="28" customHeight="1">
      <c r="A3720" s="66" t="inlineStr">
        <is>
          <t>TOI-1272 b</t>
        </is>
      </c>
      <c r="B3720" s="66" t="inlineStr">
        <is>
          <t>TOI-1272</t>
        </is>
      </c>
      <c r="C3720" s="66" t="inlineStr">
        <is>
          <t>Transit</t>
        </is>
      </c>
      <c r="D3720" s="73" t="n">
        <v>4.26</v>
      </c>
      <c r="E3720" s="73" t="n">
        <v>3.3159765</v>
      </c>
      <c r="F3720" s="73" t="n">
        <v>4985</v>
      </c>
      <c r="G3720" s="73" t="n">
        <v>0.8</v>
      </c>
    </row>
    <row r="3721" ht="28" customHeight="1">
      <c r="A3721" s="68" t="inlineStr">
        <is>
          <t>TOI-1273 b</t>
        </is>
      </c>
      <c r="B3721" s="68" t="inlineStr">
        <is>
          <t>TOI-1273</t>
        </is>
      </c>
      <c r="C3721" s="68" t="inlineStr">
        <is>
          <t>Transit</t>
        </is>
      </c>
      <c r="D3721" s="74" t="n">
        <v>11.09689089</v>
      </c>
      <c r="E3721" s="74" t="n">
        <v>4.631296</v>
      </c>
      <c r="F3721" s="74" t="n">
        <v>5690</v>
      </c>
      <c r="G3721" s="74" t="n">
        <v>1.06</v>
      </c>
    </row>
    <row r="3722" ht="28" customHeight="1">
      <c r="A3722" s="66" t="inlineStr">
        <is>
          <t>TOI-1278 b</t>
        </is>
      </c>
      <c r="B3722" s="66" t="inlineStr">
        <is>
          <t>TOI-1278</t>
        </is>
      </c>
      <c r="C3722" s="66" t="inlineStr">
        <is>
          <t>Transit</t>
        </is>
      </c>
      <c r="D3722" s="73" t="n">
        <v>12.21778896</v>
      </c>
      <c r="E3722" s="73" t="n">
        <v>14.47567</v>
      </c>
      <c r="F3722" s="73" t="n">
        <v>3799</v>
      </c>
      <c r="G3722" s="73" t="n">
        <v>0.573</v>
      </c>
    </row>
    <row r="3723" ht="28" customHeight="1">
      <c r="A3723" s="68" t="inlineStr">
        <is>
          <t>TOI-1279 b</t>
        </is>
      </c>
      <c r="B3723" s="68" t="inlineStr">
        <is>
          <t>TOI-1279</t>
        </is>
      </c>
      <c r="C3723" s="68" t="inlineStr">
        <is>
          <t>Transit</t>
        </is>
      </c>
      <c r="D3723" s="74" t="n">
        <v>2.66146528</v>
      </c>
      <c r="E3723" s="74" t="n">
        <v>9.614190000000001</v>
      </c>
      <c r="F3723" s="74" t="n">
        <v>5457</v>
      </c>
      <c r="G3723" s="74" t="n">
        <v>0.8426</v>
      </c>
    </row>
    <row r="3724" ht="28" customHeight="1">
      <c r="A3724" s="66" t="inlineStr">
        <is>
          <t>TOI-128.01</t>
        </is>
      </c>
      <c r="B3724" s="66" t="inlineStr">
        <is>
          <t>TOI-128</t>
        </is>
      </c>
      <c r="C3724" s="66" t="inlineStr">
        <is>
          <t>Transit</t>
        </is>
      </c>
      <c r="D3724" s="73" t="n">
        <v>2.21898</v>
      </c>
      <c r="E3724" s="73" t="n">
        <v>4.9404681</v>
      </c>
      <c r="F3724" s="73" t="n">
        <v>6086</v>
      </c>
      <c r="G3724" s="73" t="n">
        <v>1.13</v>
      </c>
    </row>
    <row r="3725" ht="28" customHeight="1">
      <c r="A3725" s="68" t="inlineStr">
        <is>
          <t>TOI-1288 b</t>
        </is>
      </c>
      <c r="B3725" s="68" t="inlineStr">
        <is>
          <t>TOI-1288</t>
        </is>
      </c>
      <c r="C3725" s="68" t="inlineStr">
        <is>
          <t>Transit</t>
        </is>
      </c>
      <c r="D3725" s="74" t="n">
        <v>4.96846551</v>
      </c>
      <c r="E3725" s="74" t="n">
        <v>2.6998279</v>
      </c>
      <c r="F3725" s="74" t="n">
        <v>5388</v>
      </c>
      <c r="G3725" s="74" t="n">
        <v>0.9583</v>
      </c>
    </row>
    <row r="3726" ht="28" customHeight="1">
      <c r="A3726" s="66" t="inlineStr">
        <is>
          <t>TOI-1294 b</t>
        </is>
      </c>
      <c r="B3726" s="66" t="inlineStr">
        <is>
          <t>TOI-1294</t>
        </is>
      </c>
      <c r="C3726" s="66" t="inlineStr">
        <is>
          <t>Transit</t>
        </is>
      </c>
      <c r="D3726" s="73" t="n">
        <v>10.12369881</v>
      </c>
      <c r="E3726" s="73" t="n">
        <v>3.915292</v>
      </c>
      <c r="F3726" s="73" t="n">
        <v>5718</v>
      </c>
      <c r="G3726" s="73" t="n">
        <v>1.5566</v>
      </c>
    </row>
    <row r="3727" ht="28" customHeight="1">
      <c r="A3727" s="68" t="inlineStr">
        <is>
          <t>TOI-1295 b</t>
        </is>
      </c>
      <c r="B3727" s="68" t="inlineStr">
        <is>
          <t>TOI-1295</t>
        </is>
      </c>
      <c r="C3727" s="68" t="inlineStr">
        <is>
          <t>Transit</t>
        </is>
      </c>
      <c r="D3727" s="74" t="n">
        <v>15.69257298</v>
      </c>
      <c r="E3727" s="74" t="n">
        <v>3.1968838</v>
      </c>
      <c r="F3727" s="74" t="n">
        <v>6280</v>
      </c>
      <c r="G3727" s="74" t="n">
        <v>1.7</v>
      </c>
    </row>
    <row r="3728" ht="28" customHeight="1">
      <c r="A3728" s="66" t="inlineStr">
        <is>
          <t>TOI-1296 b</t>
        </is>
      </c>
      <c r="B3728" s="66" t="inlineStr">
        <is>
          <t>TOI-1296</t>
        </is>
      </c>
      <c r="C3728" s="66" t="inlineStr">
        <is>
          <t>Transit</t>
        </is>
      </c>
      <c r="D3728" s="73" t="n">
        <v>14.11645916</v>
      </c>
      <c r="E3728" s="73" t="n">
        <v>3.9443736</v>
      </c>
      <c r="F3728" s="73" t="n">
        <v>5567</v>
      </c>
      <c r="G3728" s="73" t="n">
        <v>1.7031</v>
      </c>
    </row>
    <row r="3729" ht="28" customHeight="1">
      <c r="A3729" s="68" t="inlineStr">
        <is>
          <t>TOI-1298 b</t>
        </is>
      </c>
      <c r="B3729" s="68" t="inlineStr">
        <is>
          <t>TOI-1298</t>
        </is>
      </c>
      <c r="C3729" s="68" t="inlineStr">
        <is>
          <t>Transit</t>
        </is>
      </c>
      <c r="D3729" s="74" t="n">
        <v>9.658070329999999</v>
      </c>
      <c r="E3729" s="74" t="n">
        <v>4.537143</v>
      </c>
      <c r="F3729" s="74" t="n">
        <v>5752</v>
      </c>
      <c r="G3729" s="74" t="n">
        <v>1.4536</v>
      </c>
    </row>
    <row r="3730" ht="28" customHeight="1">
      <c r="A3730" s="66" t="inlineStr">
        <is>
          <t>TOI-1301.01</t>
        </is>
      </c>
      <c r="B3730" s="66" t="inlineStr">
        <is>
          <t>TOI-1301</t>
        </is>
      </c>
      <c r="C3730" s="66" t="inlineStr">
        <is>
          <t>Transit</t>
        </is>
      </c>
      <c r="D3730" s="73" t="n">
        <v>2.477</v>
      </c>
      <c r="E3730" s="73" t="n">
        <v>6.096407209</v>
      </c>
      <c r="F3730" s="73" t="n">
        <v>4820</v>
      </c>
      <c r="G3730" s="73" t="n">
        <v>0.732</v>
      </c>
    </row>
    <row r="3731" ht="28" customHeight="1">
      <c r="A3731" s="68" t="inlineStr">
        <is>
          <t>TOI-132 b</t>
        </is>
      </c>
      <c r="B3731" s="68" t="inlineStr">
        <is>
          <t>TOI-132</t>
        </is>
      </c>
      <c r="C3731" s="68" t="inlineStr">
        <is>
          <t>Transit</t>
        </is>
      </c>
      <c r="D3731" s="74" t="n">
        <v>3.42</v>
      </c>
      <c r="E3731" s="74" t="n">
        <v>2.1097019</v>
      </c>
      <c r="F3731" s="74" t="n">
        <v>5397</v>
      </c>
      <c r="G3731" s="74" t="n">
        <v>0.9</v>
      </c>
    </row>
    <row r="3732" ht="28" customHeight="1">
      <c r="A3732" s="66" t="inlineStr">
        <is>
          <t>TOI-1333 b</t>
        </is>
      </c>
      <c r="B3732" s="66" t="inlineStr">
        <is>
          <t>TOI-1333</t>
        </is>
      </c>
      <c r="C3732" s="66" t="inlineStr">
        <is>
          <t>Transit</t>
        </is>
      </c>
      <c r="D3732" s="73" t="n">
        <v>15.647764</v>
      </c>
      <c r="E3732" s="73" t="n">
        <v>4.720219</v>
      </c>
      <c r="F3732" s="73" t="n">
        <v>6274</v>
      </c>
      <c r="G3732" s="73" t="n">
        <v>1.925</v>
      </c>
    </row>
    <row r="3733" ht="28" customHeight="1">
      <c r="A3733" s="68" t="inlineStr">
        <is>
          <t>TOI-1338 b</t>
        </is>
      </c>
      <c r="B3733" s="68" t="inlineStr">
        <is>
          <t>TOI-1338 A</t>
        </is>
      </c>
      <c r="C3733" s="68" t="inlineStr">
        <is>
          <t>Transit</t>
        </is>
      </c>
      <c r="D3733" s="74" t="n">
        <v>7.661</v>
      </c>
      <c r="E3733" s="74" t="n">
        <v>95.40009999999999</v>
      </c>
      <c r="F3733" s="21" t="n"/>
      <c r="G3733" s="74" t="n">
        <v>1.313</v>
      </c>
    </row>
    <row r="3734" ht="28" customHeight="1">
      <c r="A3734" s="66" t="inlineStr">
        <is>
          <t>TOI-1347 b</t>
        </is>
      </c>
      <c r="B3734" s="66" t="inlineStr">
        <is>
          <t>TOI-1347</t>
        </is>
      </c>
      <c r="C3734" s="66" t="inlineStr">
        <is>
          <t>Transit</t>
        </is>
      </c>
      <c r="D3734" s="73" t="n">
        <v>1.8</v>
      </c>
      <c r="E3734" s="73" t="n">
        <v>0.84742346</v>
      </c>
      <c r="F3734" s="73" t="n">
        <v>5464</v>
      </c>
      <c r="G3734" s="73" t="n">
        <v>0.83</v>
      </c>
    </row>
    <row r="3735" ht="28" customHeight="1">
      <c r="A3735" s="68" t="inlineStr">
        <is>
          <t>TOI-1347 c</t>
        </is>
      </c>
      <c r="B3735" s="68" t="inlineStr">
        <is>
          <t>TOI-1347</t>
        </is>
      </c>
      <c r="C3735" s="68" t="inlineStr">
        <is>
          <t>Transit</t>
        </is>
      </c>
      <c r="D3735" s="74" t="n">
        <v>1.6</v>
      </c>
      <c r="E3735" s="74" t="n">
        <v>4.841962</v>
      </c>
      <c r="F3735" s="74" t="n">
        <v>5464</v>
      </c>
      <c r="G3735" s="74" t="n">
        <v>0.83</v>
      </c>
    </row>
    <row r="3736" ht="28" customHeight="1">
      <c r="A3736" s="66" t="inlineStr">
        <is>
          <t>TOI-1386 b</t>
        </is>
      </c>
      <c r="B3736" s="66" t="inlineStr">
        <is>
          <t>TOI-1386</t>
        </is>
      </c>
      <c r="C3736" s="66" t="inlineStr">
        <is>
          <t>Transit</t>
        </is>
      </c>
      <c r="D3736" s="73" t="n">
        <v>6.2163865</v>
      </c>
      <c r="E3736" s="73" t="n">
        <v>25.8401</v>
      </c>
      <c r="F3736" s="73" t="n">
        <v>5735</v>
      </c>
      <c r="G3736" s="73" t="n">
        <v>1.0235</v>
      </c>
    </row>
    <row r="3737" ht="28" customHeight="1">
      <c r="A3737" s="68" t="inlineStr">
        <is>
          <t>TOI-139 b</t>
        </is>
      </c>
      <c r="B3737" s="68" t="inlineStr">
        <is>
          <t>TOI-139</t>
        </is>
      </c>
      <c r="C3737" s="68" t="inlineStr">
        <is>
          <t>Transit</t>
        </is>
      </c>
      <c r="D3737" s="74" t="n">
        <v>2.4566</v>
      </c>
      <c r="E3737" s="74" t="n">
        <v>11.07085</v>
      </c>
      <c r="F3737" s="74" t="n">
        <v>4570</v>
      </c>
      <c r="G3737" s="74" t="n">
        <v>0.7007</v>
      </c>
    </row>
    <row r="3738" ht="28" customHeight="1">
      <c r="A3738" s="66" t="inlineStr">
        <is>
          <t>TOI-1408 b</t>
        </is>
      </c>
      <c r="B3738" s="66" t="inlineStr">
        <is>
          <t>TOI-1408</t>
        </is>
      </c>
      <c r="C3738" s="66" t="inlineStr">
        <is>
          <t>Transit</t>
        </is>
      </c>
      <c r="D3738" s="73" t="n">
        <v>25</v>
      </c>
      <c r="E3738" s="73" t="n">
        <v>4.42587</v>
      </c>
      <c r="F3738" s="73" t="n">
        <v>6117</v>
      </c>
      <c r="G3738" s="73" t="n">
        <v>1.53</v>
      </c>
    </row>
    <row r="3739" ht="28" customHeight="1">
      <c r="A3739" s="68" t="inlineStr">
        <is>
          <t>TOI-1410.01</t>
        </is>
      </c>
      <c r="B3739" s="68" t="inlineStr">
        <is>
          <t>TOI-1410</t>
        </is>
      </c>
      <c r="C3739" s="68" t="inlineStr">
        <is>
          <t>Transit</t>
        </is>
      </c>
      <c r="D3739" s="74" t="n">
        <v>3.10083009</v>
      </c>
      <c r="E3739" s="74" t="n">
        <v>1.21687</v>
      </c>
      <c r="F3739" s="74" t="n">
        <v>4635</v>
      </c>
      <c r="G3739" s="74" t="n">
        <v>0.7558</v>
      </c>
    </row>
    <row r="3740" ht="28" customHeight="1">
      <c r="A3740" s="66" t="inlineStr">
        <is>
          <t>TOI-1411 b</t>
        </is>
      </c>
      <c r="B3740" s="66" t="inlineStr">
        <is>
          <t>TOI-1411</t>
        </is>
      </c>
      <c r="C3740" s="66" t="inlineStr">
        <is>
          <t>Transit</t>
        </is>
      </c>
      <c r="D3740" s="73" t="n">
        <v>1.19880592</v>
      </c>
      <c r="E3740" s="73" t="n">
        <v>1.4520527</v>
      </c>
      <c r="F3740" s="73" t="n">
        <v>4115</v>
      </c>
      <c r="G3740" s="73" t="n">
        <v>0.614</v>
      </c>
    </row>
    <row r="3741" ht="28" customHeight="1">
      <c r="A3741" s="68" t="inlineStr">
        <is>
          <t>TOI-1416 b</t>
        </is>
      </c>
      <c r="B3741" s="68" t="inlineStr">
        <is>
          <t>TOI-1416</t>
        </is>
      </c>
      <c r="C3741" s="68" t="inlineStr">
        <is>
          <t>Transit</t>
        </is>
      </c>
      <c r="D3741" s="74" t="n">
        <v>1.62</v>
      </c>
      <c r="E3741" s="74" t="n">
        <v>1.0697568</v>
      </c>
      <c r="F3741" s="74" t="n">
        <v>4884</v>
      </c>
      <c r="G3741" s="74" t="n">
        <v>0.793</v>
      </c>
    </row>
    <row r="3742" ht="28" customHeight="1">
      <c r="A3742" s="66" t="inlineStr">
        <is>
          <t>TOI-1420 b</t>
        </is>
      </c>
      <c r="B3742" s="66" t="inlineStr">
        <is>
          <t>TOI-1420</t>
        </is>
      </c>
      <c r="C3742" s="66" t="inlineStr">
        <is>
          <t>Transit</t>
        </is>
      </c>
      <c r="D3742" s="73" t="n">
        <v>11.89</v>
      </c>
      <c r="E3742" s="73" t="n">
        <v>6.9561063</v>
      </c>
      <c r="F3742" s="73" t="n">
        <v>5510</v>
      </c>
      <c r="G3742" s="73" t="n">
        <v>0.923</v>
      </c>
    </row>
    <row r="3743" ht="28" customHeight="1">
      <c r="A3743" s="68" t="inlineStr">
        <is>
          <t>TOI-1422 b</t>
        </is>
      </c>
      <c r="B3743" s="68" t="inlineStr">
        <is>
          <t>TOI-1422</t>
        </is>
      </c>
      <c r="C3743" s="68" t="inlineStr">
        <is>
          <t>Transit</t>
        </is>
      </c>
      <c r="D3743" s="74" t="n">
        <v>3.83</v>
      </c>
      <c r="E3743" s="74" t="n">
        <v>12.99894</v>
      </c>
      <c r="F3743" s="21" t="n"/>
      <c r="G3743" s="21" t="n"/>
    </row>
    <row r="3744" ht="28" customHeight="1">
      <c r="A3744" s="66" t="inlineStr">
        <is>
          <t>TOI-1431 b</t>
        </is>
      </c>
      <c r="B3744" s="66" t="inlineStr">
        <is>
          <t>TOI-1431</t>
        </is>
      </c>
      <c r="C3744" s="66" t="inlineStr">
        <is>
          <t>Transit</t>
        </is>
      </c>
      <c r="D3744" s="73" t="n">
        <v>16.70138124</v>
      </c>
      <c r="E3744" s="73" t="n">
        <v>2.650237</v>
      </c>
      <c r="F3744" s="73" t="n">
        <v>7690</v>
      </c>
      <c r="G3744" s="73" t="n">
        <v>1.92</v>
      </c>
    </row>
    <row r="3745" ht="28" customHeight="1">
      <c r="A3745" s="68" t="inlineStr">
        <is>
          <t>TOI-1437 b</t>
        </is>
      </c>
      <c r="B3745" s="68" t="inlineStr">
        <is>
          <t>TOI-1437</t>
        </is>
      </c>
      <c r="C3745" s="68" t="inlineStr">
        <is>
          <t>Transit</t>
        </is>
      </c>
      <c r="D3745" s="74" t="n">
        <v>2.24</v>
      </c>
      <c r="E3745" s="74" t="n">
        <v>18.840942</v>
      </c>
      <c r="F3745" s="74" t="n">
        <v>6008</v>
      </c>
      <c r="G3745" s="74" t="n">
        <v>1.17</v>
      </c>
    </row>
    <row r="3746" ht="28" customHeight="1">
      <c r="A3746" s="66" t="inlineStr">
        <is>
          <t>TOI-1439 b</t>
        </is>
      </c>
      <c r="B3746" s="66" t="inlineStr">
        <is>
          <t>TOI-1439</t>
        </is>
      </c>
      <c r="C3746" s="66" t="inlineStr">
        <is>
          <t>Transit</t>
        </is>
      </c>
      <c r="D3746" s="73" t="n">
        <v>4.2427861</v>
      </c>
      <c r="E3746" s="73" t="n">
        <v>27.644</v>
      </c>
      <c r="F3746" s="73" t="n">
        <v>5841</v>
      </c>
      <c r="G3746" s="73" t="n">
        <v>1.6184</v>
      </c>
    </row>
    <row r="3747" ht="28" customHeight="1">
      <c r="A3747" s="68" t="inlineStr">
        <is>
          <t>TOI-1442 b</t>
        </is>
      </c>
      <c r="B3747" s="68" t="inlineStr">
        <is>
          <t>TOI-1442</t>
        </is>
      </c>
      <c r="C3747" s="68" t="inlineStr">
        <is>
          <t>Transit</t>
        </is>
      </c>
      <c r="D3747" s="74" t="n">
        <v>1.17</v>
      </c>
      <c r="E3747" s="74" t="n">
        <v>0.4090677</v>
      </c>
      <c r="F3747" s="74" t="n">
        <v>3330</v>
      </c>
      <c r="G3747" s="74" t="n">
        <v>0.31</v>
      </c>
    </row>
    <row r="3748" ht="28" customHeight="1">
      <c r="A3748" s="66" t="inlineStr">
        <is>
          <t>TOI-1443 b</t>
        </is>
      </c>
      <c r="B3748" s="66" t="inlineStr">
        <is>
          <t>TOI-1443</t>
        </is>
      </c>
      <c r="C3748" s="66" t="inlineStr">
        <is>
          <t>Transit</t>
        </is>
      </c>
      <c r="D3748" s="73" t="n">
        <v>2.30381001</v>
      </c>
      <c r="E3748" s="73" t="n">
        <v>23.540678</v>
      </c>
      <c r="F3748" s="73" t="n">
        <v>5224</v>
      </c>
      <c r="G3748" s="73" t="n">
        <v>0.7511</v>
      </c>
    </row>
    <row r="3749" ht="28" customHeight="1">
      <c r="A3749" s="68" t="inlineStr">
        <is>
          <t>TOI-1444 b</t>
        </is>
      </c>
      <c r="B3749" s="68" t="inlineStr">
        <is>
          <t>TOI-1444</t>
        </is>
      </c>
      <c r="C3749" s="68" t="inlineStr">
        <is>
          <t>Transit</t>
        </is>
      </c>
      <c r="D3749" s="74" t="n">
        <v>1.41792246</v>
      </c>
      <c r="E3749" s="74" t="n">
        <v>0.4702743</v>
      </c>
      <c r="F3749" s="74" t="n">
        <v>5460</v>
      </c>
      <c r="G3749" s="74" t="n">
        <v>0.9105</v>
      </c>
    </row>
    <row r="3750" ht="28" customHeight="1">
      <c r="A3750" s="66" t="inlineStr">
        <is>
          <t>TOI-1448 b</t>
        </is>
      </c>
      <c r="B3750" s="66" t="inlineStr">
        <is>
          <t>TOI-1448</t>
        </is>
      </c>
      <c r="C3750" s="66" t="inlineStr">
        <is>
          <t>Transit</t>
        </is>
      </c>
      <c r="D3750" s="73" t="n">
        <v>2.749</v>
      </c>
      <c r="E3750" s="73" t="n">
        <v>8.112245</v>
      </c>
      <c r="F3750" s="73" t="n">
        <v>3412</v>
      </c>
      <c r="G3750" s="73" t="n">
        <v>0.38</v>
      </c>
    </row>
    <row r="3751" ht="28" customHeight="1">
      <c r="A3751" s="68" t="inlineStr">
        <is>
          <t>TOI-1450 A b</t>
        </is>
      </c>
      <c r="B3751" s="68" t="inlineStr">
        <is>
          <t>TOI-1450 A</t>
        </is>
      </c>
      <c r="C3751" s="68" t="inlineStr">
        <is>
          <t>Transit</t>
        </is>
      </c>
      <c r="D3751" s="74" t="n">
        <v>1.13</v>
      </c>
      <c r="E3751" s="74" t="n">
        <v>2.0439274</v>
      </c>
      <c r="F3751" s="74" t="n">
        <v>3437</v>
      </c>
      <c r="G3751" s="74" t="n">
        <v>0.483</v>
      </c>
    </row>
    <row r="3752" ht="28" customHeight="1">
      <c r="A3752" s="66" t="inlineStr">
        <is>
          <t>TOI-1451 b</t>
        </is>
      </c>
      <c r="B3752" s="66" t="inlineStr">
        <is>
          <t>TOI-1451</t>
        </is>
      </c>
      <c r="C3752" s="66" t="inlineStr">
        <is>
          <t>Transit</t>
        </is>
      </c>
      <c r="D3752" s="73" t="n">
        <v>2.61143902</v>
      </c>
      <c r="E3752" s="73" t="n">
        <v>16.537944</v>
      </c>
      <c r="F3752" s="73" t="n">
        <v>5801</v>
      </c>
      <c r="G3752" s="73" t="n">
        <v>1.0162</v>
      </c>
    </row>
    <row r="3753" ht="28" customHeight="1">
      <c r="A3753" s="68" t="inlineStr">
        <is>
          <t>TOI-1452 b</t>
        </is>
      </c>
      <c r="B3753" s="68" t="inlineStr">
        <is>
          <t>TOI-1452</t>
        </is>
      </c>
      <c r="C3753" s="68" t="inlineStr">
        <is>
          <t>Transit</t>
        </is>
      </c>
      <c r="D3753" s="74" t="n">
        <v>1.672</v>
      </c>
      <c r="E3753" s="74" t="n">
        <v>11.06201</v>
      </c>
      <c r="F3753" s="74" t="n">
        <v>3185</v>
      </c>
      <c r="G3753" s="74" t="n">
        <v>0.275</v>
      </c>
    </row>
    <row r="3754" ht="28" customHeight="1">
      <c r="A3754" s="66" t="inlineStr">
        <is>
          <t>TOI-1467 b</t>
        </is>
      </c>
      <c r="B3754" s="66" t="inlineStr">
        <is>
          <t>TOI-1467</t>
        </is>
      </c>
      <c r="C3754" s="66" t="inlineStr">
        <is>
          <t>Transit</t>
        </is>
      </c>
      <c r="D3754" s="73" t="n">
        <v>1.92</v>
      </c>
      <c r="E3754" s="73" t="n">
        <v>5.97114713</v>
      </c>
      <c r="F3754" s="73" t="n">
        <v>3834</v>
      </c>
      <c r="G3754" s="73" t="n">
        <v>0.491</v>
      </c>
    </row>
    <row r="3755" ht="28" customHeight="1">
      <c r="A3755" s="68" t="inlineStr">
        <is>
          <t>TOI-1468 b</t>
        </is>
      </c>
      <c r="B3755" s="68" t="inlineStr">
        <is>
          <t>TOI-1468</t>
        </is>
      </c>
      <c r="C3755" s="68" t="inlineStr">
        <is>
          <t>Transit</t>
        </is>
      </c>
      <c r="D3755" s="74" t="n">
        <v>1.401</v>
      </c>
      <c r="E3755" s="74" t="n">
        <v>1.8805201</v>
      </c>
      <c r="F3755" s="74" t="n">
        <v>3376</v>
      </c>
      <c r="G3755" s="74" t="n">
        <v>0.3714</v>
      </c>
    </row>
    <row r="3756" ht="28" customHeight="1">
      <c r="A3756" s="66" t="inlineStr">
        <is>
          <t>TOI-1468 c</t>
        </is>
      </c>
      <c r="B3756" s="66" t="inlineStr">
        <is>
          <t>TOI-1468</t>
        </is>
      </c>
      <c r="C3756" s="66" t="inlineStr">
        <is>
          <t>Transit</t>
        </is>
      </c>
      <c r="D3756" s="73" t="n">
        <v>2.126</v>
      </c>
      <c r="E3756" s="73" t="n">
        <v>15.532477</v>
      </c>
      <c r="F3756" s="73" t="n">
        <v>3376</v>
      </c>
      <c r="G3756" s="73" t="n">
        <v>0.3714</v>
      </c>
    </row>
    <row r="3757" ht="28" customHeight="1">
      <c r="A3757" s="68" t="inlineStr">
        <is>
          <t>TOI-1470 b</t>
        </is>
      </c>
      <c r="B3757" s="68" t="inlineStr">
        <is>
          <t>TOI-1470</t>
        </is>
      </c>
      <c r="C3757" s="68" t="inlineStr">
        <is>
          <t>Transit</t>
        </is>
      </c>
      <c r="D3757" s="74" t="n">
        <v>2.18</v>
      </c>
      <c r="E3757" s="74" t="n">
        <v>2.527093</v>
      </c>
      <c r="F3757" s="74" t="n">
        <v>3709</v>
      </c>
      <c r="G3757" s="74" t="n">
        <v>0.469</v>
      </c>
    </row>
    <row r="3758" ht="28" customHeight="1">
      <c r="A3758" s="66" t="inlineStr">
        <is>
          <t>TOI-1470 c</t>
        </is>
      </c>
      <c r="B3758" s="66" t="inlineStr">
        <is>
          <t>TOI-1470</t>
        </is>
      </c>
      <c r="C3758" s="66" t="inlineStr">
        <is>
          <t>Transit</t>
        </is>
      </c>
      <c r="D3758" s="73" t="n">
        <v>2.47</v>
      </c>
      <c r="E3758" s="73" t="n">
        <v>18.08816</v>
      </c>
      <c r="F3758" s="73" t="n">
        <v>3709</v>
      </c>
      <c r="G3758" s="73" t="n">
        <v>0.469</v>
      </c>
    </row>
    <row r="3759" ht="28" customHeight="1">
      <c r="A3759" s="68" t="inlineStr">
        <is>
          <t>TOI-1472 b</t>
        </is>
      </c>
      <c r="B3759" s="68" t="inlineStr">
        <is>
          <t>TOI-1472</t>
        </is>
      </c>
      <c r="C3759" s="68" t="inlineStr">
        <is>
          <t>Transit</t>
        </is>
      </c>
      <c r="D3759" s="74" t="n">
        <v>4.058</v>
      </c>
      <c r="E3759" s="74" t="n">
        <v>6.36338574</v>
      </c>
      <c r="F3759" s="74" t="n">
        <v>5100</v>
      </c>
      <c r="G3759" s="74" t="n">
        <v>0.84</v>
      </c>
    </row>
    <row r="3760" ht="28" customHeight="1">
      <c r="A3760" s="66" t="inlineStr">
        <is>
          <t>TOI-1478 b</t>
        </is>
      </c>
      <c r="B3760" s="66" t="inlineStr">
        <is>
          <t>TOI-1478</t>
        </is>
      </c>
      <c r="C3760" s="66" t="inlineStr">
        <is>
          <t>Transit</t>
        </is>
      </c>
      <c r="D3760" s="73" t="n">
        <v>11.99360935</v>
      </c>
      <c r="E3760" s="73" t="n">
        <v>10.1802117</v>
      </c>
      <c r="F3760" s="21" t="n"/>
      <c r="G3760" s="21" t="n"/>
    </row>
    <row r="3761" ht="28" customHeight="1">
      <c r="A3761" s="68" t="inlineStr">
        <is>
          <t>TOI-150.01</t>
        </is>
      </c>
      <c r="B3761" s="68" t="inlineStr">
        <is>
          <t>TOI-150</t>
        </is>
      </c>
      <c r="C3761" s="68" t="inlineStr">
        <is>
          <t>Transit</t>
        </is>
      </c>
      <c r="D3761" s="74" t="n">
        <v>14.067295</v>
      </c>
      <c r="E3761" s="74" t="n">
        <v>5.857487</v>
      </c>
      <c r="F3761" s="74" t="n">
        <v>6255</v>
      </c>
      <c r="G3761" s="74" t="n">
        <v>1.526</v>
      </c>
    </row>
    <row r="3762" ht="28" customHeight="1">
      <c r="A3762" s="66" t="inlineStr">
        <is>
          <t>TOI-1516 b</t>
        </is>
      </c>
      <c r="B3762" s="66" t="inlineStr">
        <is>
          <t>TOI-1516</t>
        </is>
      </c>
      <c r="C3762" s="66" t="inlineStr">
        <is>
          <t>Transit</t>
        </is>
      </c>
      <c r="D3762" s="73" t="n">
        <v>15.24421375</v>
      </c>
      <c r="E3762" s="73" t="n">
        <v>2.056014</v>
      </c>
      <c r="F3762" s="73" t="n">
        <v>6520</v>
      </c>
      <c r="G3762" s="73" t="n">
        <v>1.14</v>
      </c>
    </row>
    <row r="3763" ht="28" customHeight="1">
      <c r="A3763" s="68" t="inlineStr">
        <is>
          <t>TOI-1518 b</t>
        </is>
      </c>
      <c r="B3763" s="68" t="inlineStr">
        <is>
          <t>TOI-1518</t>
        </is>
      </c>
      <c r="C3763" s="68" t="inlineStr">
        <is>
          <t>Transit</t>
        </is>
      </c>
      <c r="D3763" s="74" t="n">
        <v>21.05046575</v>
      </c>
      <c r="E3763" s="74" t="n">
        <v>1.90261131</v>
      </c>
      <c r="F3763" s="74" t="n">
        <v>7299</v>
      </c>
      <c r="G3763" s="74" t="n">
        <v>1.942</v>
      </c>
    </row>
    <row r="3764" ht="28" customHeight="1">
      <c r="A3764" s="66" t="inlineStr">
        <is>
          <t>TOI-157 b</t>
        </is>
      </c>
      <c r="B3764" s="66" t="inlineStr">
        <is>
          <t>TOI-157</t>
        </is>
      </c>
      <c r="C3764" s="66" t="inlineStr">
        <is>
          <t>Transit</t>
        </is>
      </c>
      <c r="D3764" s="73" t="n">
        <v>14.414774</v>
      </c>
      <c r="E3764" s="73" t="n">
        <v>2.0845435</v>
      </c>
      <c r="F3764" s="73" t="n">
        <v>5404</v>
      </c>
      <c r="G3764" s="73" t="n">
        <v>1.167</v>
      </c>
    </row>
    <row r="3765" ht="28" customHeight="1">
      <c r="A3765" s="68" t="inlineStr">
        <is>
          <t>TOI-1601 b</t>
        </is>
      </c>
      <c r="B3765" s="68" t="inlineStr">
        <is>
          <t>TOI-1601</t>
        </is>
      </c>
      <c r="C3765" s="68" t="inlineStr">
        <is>
          <t>Transit</t>
        </is>
      </c>
      <c r="D3765" s="74" t="n">
        <v>14.19902343</v>
      </c>
      <c r="E3765" s="74" t="n">
        <v>5.33175</v>
      </c>
      <c r="F3765" s="74" t="n">
        <v>5982</v>
      </c>
      <c r="G3765" s="74" t="n">
        <v>2.195</v>
      </c>
    </row>
    <row r="3766" ht="28" customHeight="1">
      <c r="A3766" s="66" t="inlineStr">
        <is>
          <t>TOI-163 b</t>
        </is>
      </c>
      <c r="B3766" s="66" t="inlineStr">
        <is>
          <t>TOI-163</t>
        </is>
      </c>
      <c r="C3766" s="66" t="inlineStr">
        <is>
          <t>Transit</t>
        </is>
      </c>
      <c r="D3766" s="73" t="n">
        <v>16.690201</v>
      </c>
      <c r="E3766" s="73" t="n">
        <v>4.231306</v>
      </c>
      <c r="F3766" s="73" t="n">
        <v>6495</v>
      </c>
      <c r="G3766" s="73" t="n">
        <v>1.648</v>
      </c>
    </row>
    <row r="3767" ht="28" customHeight="1">
      <c r="A3767" s="68" t="inlineStr">
        <is>
          <t>TOI-1630.01</t>
        </is>
      </c>
      <c r="B3767" s="68" t="inlineStr">
        <is>
          <t>TOI-1630</t>
        </is>
      </c>
      <c r="C3767" s="68" t="inlineStr">
        <is>
          <t>Transit</t>
        </is>
      </c>
      <c r="D3767" s="74" t="n">
        <v>2.417</v>
      </c>
      <c r="E3767" s="74" t="n">
        <v>12.055734733</v>
      </c>
      <c r="F3767" s="74" t="n">
        <v>5504</v>
      </c>
      <c r="G3767" s="74" t="n">
        <v>0.83</v>
      </c>
    </row>
    <row r="3768" ht="28" customHeight="1">
      <c r="A3768" s="66" t="inlineStr">
        <is>
          <t>TOI-1634 b</t>
        </is>
      </c>
      <c r="B3768" s="66" t="inlineStr">
        <is>
          <t>TOI-1634</t>
        </is>
      </c>
      <c r="C3768" s="66" t="inlineStr">
        <is>
          <t>Transit</t>
        </is>
      </c>
      <c r="D3768" s="73" t="n">
        <v>1.759</v>
      </c>
      <c r="E3768" s="73" t="n">
        <v>0.98934551</v>
      </c>
      <c r="F3768" s="73" t="n">
        <v>3550</v>
      </c>
      <c r="G3768" s="73" t="n">
        <v>0.45</v>
      </c>
    </row>
    <row r="3769" ht="28" customHeight="1">
      <c r="A3769" s="68" t="inlineStr">
        <is>
          <t>TOI-1659.01</t>
        </is>
      </c>
      <c r="B3769" s="68" t="inlineStr">
        <is>
          <t>TOI-1659</t>
        </is>
      </c>
      <c r="C3769" s="68" t="inlineStr">
        <is>
          <t>Transit</t>
        </is>
      </c>
      <c r="D3769" s="74" t="n">
        <v>2.255</v>
      </c>
      <c r="E3769" s="74" t="n">
        <v>5.877556328</v>
      </c>
      <c r="F3769" s="74" t="n">
        <v>5977</v>
      </c>
      <c r="G3769" s="74" t="n">
        <v>1.006</v>
      </c>
    </row>
    <row r="3770" ht="28" customHeight="1">
      <c r="A3770" s="66" t="inlineStr">
        <is>
          <t>TOI-1669 c</t>
        </is>
      </c>
      <c r="B3770" s="66" t="inlineStr">
        <is>
          <t>TOI-1669</t>
        </is>
      </c>
      <c r="C3770" s="66" t="inlineStr">
        <is>
          <t>Transit</t>
        </is>
      </c>
      <c r="D3770" s="73" t="n">
        <v>2.2963977</v>
      </c>
      <c r="E3770" s="73" t="n">
        <v>2.6800535</v>
      </c>
      <c r="F3770" s="73" t="n">
        <v>5497</v>
      </c>
      <c r="G3770" s="73" t="n">
        <v>1.0561</v>
      </c>
    </row>
    <row r="3771" ht="28" customHeight="1">
      <c r="A3771" s="68" t="inlineStr">
        <is>
          <t>TOI-1670 b</t>
        </is>
      </c>
      <c r="B3771" s="68" t="inlineStr">
        <is>
          <t>TOI-1670</t>
        </is>
      </c>
      <c r="C3771" s="68" t="inlineStr">
        <is>
          <t>Transit</t>
        </is>
      </c>
      <c r="D3771" s="74" t="n">
        <v>2.06</v>
      </c>
      <c r="E3771" s="74" t="n">
        <v>10.98462</v>
      </c>
      <c r="F3771" s="74" t="n">
        <v>6170</v>
      </c>
      <c r="G3771" s="74" t="n">
        <v>1.316</v>
      </c>
    </row>
    <row r="3772" ht="28" customHeight="1">
      <c r="A3772" s="66" t="inlineStr">
        <is>
          <t>TOI-1670 c</t>
        </is>
      </c>
      <c r="B3772" s="66" t="inlineStr">
        <is>
          <t>TOI-1670</t>
        </is>
      </c>
      <c r="C3772" s="66" t="inlineStr">
        <is>
          <t>Transit</t>
        </is>
      </c>
      <c r="D3772" s="73" t="n">
        <v>11.06326395</v>
      </c>
      <c r="E3772" s="73" t="n">
        <v>40.74976</v>
      </c>
      <c r="F3772" s="73" t="n">
        <v>6170</v>
      </c>
      <c r="G3772" s="73" t="n">
        <v>1.316</v>
      </c>
    </row>
    <row r="3773" ht="28" customHeight="1">
      <c r="A3773" s="68" t="inlineStr">
        <is>
          <t>TOI-1680 b</t>
        </is>
      </c>
      <c r="B3773" s="68" t="inlineStr">
        <is>
          <t>TOI-1680</t>
        </is>
      </c>
      <c r="C3773" s="68" t="inlineStr">
        <is>
          <t>Transit</t>
        </is>
      </c>
      <c r="D3773" s="74" t="n">
        <v>1.466</v>
      </c>
      <c r="E3773" s="74" t="n">
        <v>4.8026345</v>
      </c>
      <c r="F3773" s="74" t="n">
        <v>3225</v>
      </c>
      <c r="G3773" s="74" t="n">
        <v>0.2106</v>
      </c>
    </row>
    <row r="3774" ht="28" customHeight="1">
      <c r="A3774" s="66" t="inlineStr">
        <is>
          <t>TOI-1683.01</t>
        </is>
      </c>
      <c r="B3774" s="66" t="inlineStr">
        <is>
          <t>TOI-1683</t>
        </is>
      </c>
      <c r="C3774" s="66" t="inlineStr">
        <is>
          <t>Transit</t>
        </is>
      </c>
      <c r="D3774" s="73" t="n">
        <v>2.6382</v>
      </c>
      <c r="E3774" s="73" t="n">
        <v>3.0575356</v>
      </c>
      <c r="F3774" s="73" t="n">
        <v>4402</v>
      </c>
      <c r="G3774" s="73" t="n">
        <v>0.7</v>
      </c>
    </row>
    <row r="3775" ht="28" customHeight="1">
      <c r="A3775" s="68" t="inlineStr">
        <is>
          <t>TOI-1685 b</t>
        </is>
      </c>
      <c r="B3775" s="68" t="inlineStr">
        <is>
          <t>TOI-1685</t>
        </is>
      </c>
      <c r="C3775" s="68" t="inlineStr">
        <is>
          <t>Transit</t>
        </is>
      </c>
      <c r="D3775" s="74" t="n">
        <v>1.421</v>
      </c>
      <c r="E3775" s="74" t="n">
        <v>0.66913923</v>
      </c>
      <c r="F3775" s="74" t="n">
        <v>3470</v>
      </c>
      <c r="G3775" s="74" t="n">
        <v>0.462</v>
      </c>
    </row>
    <row r="3776" ht="28" customHeight="1">
      <c r="A3776" s="66" t="inlineStr">
        <is>
          <t>TOI-169 b</t>
        </is>
      </c>
      <c r="B3776" s="66" t="inlineStr">
        <is>
          <t>TOI-169</t>
        </is>
      </c>
      <c r="C3776" s="66" t="inlineStr">
        <is>
          <t>Transit</t>
        </is>
      </c>
      <c r="D3776" s="73" t="n">
        <v>12.172974</v>
      </c>
      <c r="E3776" s="73" t="n">
        <v>2.2554477</v>
      </c>
      <c r="F3776" s="73" t="n">
        <v>5880</v>
      </c>
      <c r="G3776" s="73" t="n">
        <v>1.288</v>
      </c>
    </row>
    <row r="3777" ht="28" customHeight="1">
      <c r="A3777" s="68" t="inlineStr">
        <is>
          <t>TOI-1691 b</t>
        </is>
      </c>
      <c r="B3777" s="68" t="inlineStr">
        <is>
          <t>TOI-1691</t>
        </is>
      </c>
      <c r="C3777" s="68" t="inlineStr">
        <is>
          <t>Transit</t>
        </is>
      </c>
      <c r="D3777" s="74" t="n">
        <v>3.66</v>
      </c>
      <c r="E3777" s="74" t="n">
        <v>16.736888935</v>
      </c>
      <c r="F3777" s="74" t="n">
        <v>5759</v>
      </c>
      <c r="G3777" s="74" t="n">
        <v>1</v>
      </c>
    </row>
    <row r="3778" ht="28" customHeight="1">
      <c r="A3778" s="66" t="inlineStr">
        <is>
          <t>TOI-1693 b</t>
        </is>
      </c>
      <c r="B3778" s="66" t="inlineStr">
        <is>
          <t>TOI-1693</t>
        </is>
      </c>
      <c r="C3778" s="66" t="inlineStr">
        <is>
          <t>Transit</t>
        </is>
      </c>
      <c r="D3778" s="73" t="n">
        <v>1.41</v>
      </c>
      <c r="E3778" s="73" t="n">
        <v>1.7666957</v>
      </c>
      <c r="F3778" s="73" t="n">
        <v>3499</v>
      </c>
      <c r="G3778" s="73" t="n">
        <v>0.46</v>
      </c>
    </row>
    <row r="3779" ht="28" customHeight="1">
      <c r="A3779" s="68" t="inlineStr">
        <is>
          <t>TOI-1694 b</t>
        </is>
      </c>
      <c r="B3779" s="68" t="inlineStr">
        <is>
          <t>TOI-1694</t>
        </is>
      </c>
      <c r="C3779" s="68" t="inlineStr">
        <is>
          <t>Transit</t>
        </is>
      </c>
      <c r="D3779" s="74" t="n">
        <v>5.27</v>
      </c>
      <c r="E3779" s="74" t="n">
        <v>3.7701389</v>
      </c>
      <c r="F3779" s="74" t="n">
        <v>5005</v>
      </c>
      <c r="G3779" s="74" t="n">
        <v>0.8120000000000001</v>
      </c>
    </row>
    <row r="3780" ht="28" customHeight="1">
      <c r="A3780" s="66" t="inlineStr">
        <is>
          <t>TOI-1695 b</t>
        </is>
      </c>
      <c r="B3780" s="66" t="inlineStr">
        <is>
          <t>TOI-1695</t>
        </is>
      </c>
      <c r="C3780" s="66" t="inlineStr">
        <is>
          <t>Transit</t>
        </is>
      </c>
      <c r="D3780" s="73" t="n">
        <v>1.9</v>
      </c>
      <c r="E3780" s="73" t="n">
        <v>3.1342791</v>
      </c>
      <c r="F3780" s="73" t="n">
        <v>3690</v>
      </c>
      <c r="G3780" s="73" t="n">
        <v>0.515</v>
      </c>
    </row>
    <row r="3781" ht="28" customHeight="1">
      <c r="A3781" s="68" t="inlineStr">
        <is>
          <t>TOI-1696 b</t>
        </is>
      </c>
      <c r="B3781" s="68" t="inlineStr">
        <is>
          <t>TOI-1696</t>
        </is>
      </c>
      <c r="C3781" s="68" t="inlineStr">
        <is>
          <t>Transit</t>
        </is>
      </c>
      <c r="D3781" s="74" t="n">
        <v>3.09</v>
      </c>
      <c r="E3781" s="74" t="n">
        <v>2.500311</v>
      </c>
      <c r="F3781" s="74" t="n">
        <v>3185</v>
      </c>
      <c r="G3781" s="74" t="n">
        <v>0.2775</v>
      </c>
    </row>
    <row r="3782" ht="28" customHeight="1">
      <c r="A3782" s="66" t="inlineStr">
        <is>
          <t>TOI-1710 b</t>
        </is>
      </c>
      <c r="B3782" s="66" t="inlineStr">
        <is>
          <t>TOI-1710</t>
        </is>
      </c>
      <c r="C3782" s="66" t="inlineStr">
        <is>
          <t>Transit</t>
        </is>
      </c>
      <c r="D3782" s="73" t="n">
        <v>5.06</v>
      </c>
      <c r="E3782" s="73" t="n">
        <v>24.28336</v>
      </c>
      <c r="F3782" s="73" t="n">
        <v>5775</v>
      </c>
      <c r="G3782" s="73" t="n">
        <v>0.93</v>
      </c>
    </row>
    <row r="3783" ht="28" customHeight="1">
      <c r="A3783" s="68" t="inlineStr">
        <is>
          <t>TOI-1716.01</t>
        </is>
      </c>
      <c r="B3783" s="68" t="inlineStr">
        <is>
          <t>TOI-1716</t>
        </is>
      </c>
      <c r="C3783" s="68" t="inlineStr">
        <is>
          <t>Transit</t>
        </is>
      </c>
      <c r="D3783" s="74" t="n">
        <v>3.143</v>
      </c>
      <c r="E3783" s="74" t="n">
        <v>8.082376554</v>
      </c>
      <c r="F3783" s="74" t="n">
        <v>5879</v>
      </c>
      <c r="G3783" s="74" t="n">
        <v>1.24</v>
      </c>
    </row>
    <row r="3784" ht="28" customHeight="1">
      <c r="A3784" s="66" t="inlineStr">
        <is>
          <t>TOI-172 b</t>
        </is>
      </c>
      <c r="B3784" s="66" t="inlineStr">
        <is>
          <t>TOI-172</t>
        </is>
      </c>
      <c r="C3784" s="66" t="inlineStr">
        <is>
          <t>Transit</t>
        </is>
      </c>
      <c r="D3784" s="73" t="n">
        <v>10.816685</v>
      </c>
      <c r="E3784" s="73" t="n">
        <v>9.47725</v>
      </c>
      <c r="F3784" s="73" t="n">
        <v>5645</v>
      </c>
      <c r="G3784" s="73" t="n">
        <v>1.777</v>
      </c>
    </row>
    <row r="3785" ht="28" customHeight="1">
      <c r="A3785" s="68" t="inlineStr">
        <is>
          <t>TOI-1723 b</t>
        </is>
      </c>
      <c r="B3785" s="68" t="inlineStr">
        <is>
          <t>TOI-1723</t>
        </is>
      </c>
      <c r="C3785" s="68" t="inlineStr">
        <is>
          <t>Transit</t>
        </is>
      </c>
      <c r="D3785" s="74" t="n">
        <v>3.435</v>
      </c>
      <c r="E3785" s="74" t="n">
        <v>13.727012643</v>
      </c>
      <c r="F3785" s="74" t="n">
        <v>5777</v>
      </c>
      <c r="G3785" s="74" t="n">
        <v>1.09</v>
      </c>
    </row>
    <row r="3786" ht="28" customHeight="1">
      <c r="A3786" s="66" t="inlineStr">
        <is>
          <t>TOI-1728 b</t>
        </is>
      </c>
      <c r="B3786" s="66" t="inlineStr">
        <is>
          <t>TOI-1728</t>
        </is>
      </c>
      <c r="C3786" s="66" t="inlineStr">
        <is>
          <t>Transit</t>
        </is>
      </c>
      <c r="D3786" s="73" t="n">
        <v>5.05</v>
      </c>
      <c r="E3786" s="73" t="n">
        <v>3.49151</v>
      </c>
      <c r="F3786" s="73" t="n">
        <v>3980</v>
      </c>
      <c r="G3786" s="73" t="n">
        <v>0.6243</v>
      </c>
    </row>
    <row r="3787" ht="28" customHeight="1">
      <c r="A3787" s="68" t="inlineStr">
        <is>
          <t>TOI-1736 b</t>
        </is>
      </c>
      <c r="B3787" s="68" t="inlineStr">
        <is>
          <t>TOI-1736</t>
        </is>
      </c>
      <c r="C3787" s="68" t="inlineStr">
        <is>
          <t>Transit</t>
        </is>
      </c>
      <c r="D3787" s="74" t="n">
        <v>3.18175535</v>
      </c>
      <c r="E3787" s="74" t="n">
        <v>7.073076</v>
      </c>
      <c r="F3787" s="74" t="n">
        <v>5636</v>
      </c>
      <c r="G3787" s="74" t="n">
        <v>1.4286</v>
      </c>
    </row>
    <row r="3788" ht="28" customHeight="1">
      <c r="A3788" s="66" t="inlineStr">
        <is>
          <t>TOI-1739 b</t>
        </is>
      </c>
      <c r="B3788" s="66" t="inlineStr">
        <is>
          <t>TOI-1739</t>
        </is>
      </c>
      <c r="C3788" s="66" t="inlineStr">
        <is>
          <t>Transit</t>
        </is>
      </c>
      <c r="D3788" s="73" t="n">
        <v>1.946</v>
      </c>
      <c r="E3788" s="73" t="n">
        <v>8.303341405999999</v>
      </c>
      <c r="F3788" s="73" t="n">
        <v>4814</v>
      </c>
      <c r="G3788" s="73" t="n">
        <v>0.781</v>
      </c>
    </row>
    <row r="3789" ht="28" customHeight="1">
      <c r="A3789" s="68" t="inlineStr">
        <is>
          <t>TOI-1742 b</t>
        </is>
      </c>
      <c r="B3789" s="68" t="inlineStr">
        <is>
          <t>TOI-1742</t>
        </is>
      </c>
      <c r="C3789" s="68" t="inlineStr">
        <is>
          <t>Transit</t>
        </is>
      </c>
      <c r="D3789" s="74" t="n">
        <v>2.36507598</v>
      </c>
      <c r="E3789" s="74" t="n">
        <v>21.269084</v>
      </c>
      <c r="F3789" s="74" t="n">
        <v>5815</v>
      </c>
      <c r="G3789" s="74" t="n">
        <v>1.131</v>
      </c>
    </row>
    <row r="3790" ht="28" customHeight="1">
      <c r="A3790" s="66" t="inlineStr">
        <is>
          <t>TOI-1744.01</t>
        </is>
      </c>
      <c r="B3790" s="66" t="inlineStr">
        <is>
          <t>TOI-1744</t>
        </is>
      </c>
      <c r="C3790" s="66" t="inlineStr">
        <is>
          <t>Transit</t>
        </is>
      </c>
      <c r="D3790" s="73" t="n">
        <v>2.68</v>
      </c>
      <c r="E3790" s="73" t="n">
        <v>22.341702927</v>
      </c>
      <c r="F3790" s="73" t="n">
        <v>6179</v>
      </c>
      <c r="G3790" s="73" t="n">
        <v>1.14</v>
      </c>
    </row>
    <row r="3791" ht="28" customHeight="1">
      <c r="A3791" s="68" t="inlineStr">
        <is>
          <t>TOI-1749 b</t>
        </is>
      </c>
      <c r="B3791" s="68" t="inlineStr">
        <is>
          <t>TOI-1749</t>
        </is>
      </c>
      <c r="C3791" s="68" t="inlineStr">
        <is>
          <t>Transit</t>
        </is>
      </c>
      <c r="D3791" s="74" t="n">
        <v>1.39</v>
      </c>
      <c r="E3791" s="74" t="n">
        <v>2.38839</v>
      </c>
      <c r="F3791" s="74" t="n">
        <v>3985</v>
      </c>
      <c r="G3791" s="74" t="n">
        <v>0.55</v>
      </c>
    </row>
    <row r="3792" ht="28" customHeight="1">
      <c r="A3792" s="66" t="inlineStr">
        <is>
          <t>TOI-1749 c</t>
        </is>
      </c>
      <c r="B3792" s="66" t="inlineStr">
        <is>
          <t>TOI-1749</t>
        </is>
      </c>
      <c r="C3792" s="66" t="inlineStr">
        <is>
          <t>Transit</t>
        </is>
      </c>
      <c r="D3792" s="73" t="n">
        <v>2.12</v>
      </c>
      <c r="E3792" s="73" t="n">
        <v>4.4929</v>
      </c>
      <c r="F3792" s="73" t="n">
        <v>3985</v>
      </c>
      <c r="G3792" s="73" t="n">
        <v>0.55</v>
      </c>
    </row>
    <row r="3793" ht="28" customHeight="1">
      <c r="A3793" s="68" t="inlineStr">
        <is>
          <t>TOI-1749 d</t>
        </is>
      </c>
      <c r="B3793" s="68" t="inlineStr">
        <is>
          <t>TOI-1749</t>
        </is>
      </c>
      <c r="C3793" s="68" t="inlineStr">
        <is>
          <t>Transit</t>
        </is>
      </c>
      <c r="D3793" s="74" t="n">
        <v>2.52</v>
      </c>
      <c r="E3793" s="74" t="n">
        <v>9.0497</v>
      </c>
      <c r="F3793" s="74" t="n">
        <v>3985</v>
      </c>
      <c r="G3793" s="74" t="n">
        <v>0.55</v>
      </c>
    </row>
    <row r="3794" ht="28" customHeight="1">
      <c r="A3794" s="66" t="inlineStr">
        <is>
          <t>TOI-1751 b</t>
        </is>
      </c>
      <c r="B3794" s="66" t="inlineStr">
        <is>
          <t>TOI-1751</t>
        </is>
      </c>
      <c r="C3794" s="66" t="inlineStr">
        <is>
          <t>Transit</t>
        </is>
      </c>
      <c r="D3794" s="73" t="n">
        <v>2.9507845</v>
      </c>
      <c r="E3794" s="73" t="n">
        <v>37.46852</v>
      </c>
      <c r="F3794" s="73" t="n">
        <v>5970</v>
      </c>
      <c r="G3794" s="73" t="n">
        <v>1.3137</v>
      </c>
    </row>
    <row r="3795" ht="28" customHeight="1">
      <c r="A3795" s="68" t="inlineStr">
        <is>
          <t>TOI-1753 b</t>
        </is>
      </c>
      <c r="B3795" s="68" t="inlineStr">
        <is>
          <t>TOI-1753</t>
        </is>
      </c>
      <c r="C3795" s="68" t="inlineStr">
        <is>
          <t>Transit</t>
        </is>
      </c>
      <c r="D3795" s="74" t="n">
        <v>2.47852533</v>
      </c>
      <c r="E3795" s="74" t="n">
        <v>5.3846104</v>
      </c>
      <c r="F3795" s="74" t="n">
        <v>5621</v>
      </c>
      <c r="G3795" s="74" t="n">
        <v>0.9715</v>
      </c>
    </row>
    <row r="3796" ht="28" customHeight="1">
      <c r="A3796" s="66" t="inlineStr">
        <is>
          <t>TOI-1758 b</t>
        </is>
      </c>
      <c r="B3796" s="66" t="inlineStr">
        <is>
          <t>TOI-1758</t>
        </is>
      </c>
      <c r="C3796" s="66" t="inlineStr">
        <is>
          <t>Transit</t>
        </is>
      </c>
      <c r="D3796" s="73" t="n">
        <v>3.62</v>
      </c>
      <c r="E3796" s="73" t="n">
        <v>20.705074685</v>
      </c>
      <c r="F3796" s="73" t="n">
        <v>5169</v>
      </c>
      <c r="G3796" s="73" t="n">
        <v>0.8100000000000001</v>
      </c>
    </row>
    <row r="3797" ht="28" customHeight="1">
      <c r="A3797" s="68" t="inlineStr">
        <is>
          <t>TOI-1759 b</t>
        </is>
      </c>
      <c r="B3797" s="68" t="inlineStr">
        <is>
          <t>TOI-1759</t>
        </is>
      </c>
      <c r="C3797" s="68" t="inlineStr">
        <is>
          <t>Transit</t>
        </is>
      </c>
      <c r="D3797" s="74" t="n">
        <v>3.14</v>
      </c>
      <c r="E3797" s="74" t="n">
        <v>18.85019</v>
      </c>
      <c r="F3797" s="74" t="n">
        <v>4065</v>
      </c>
      <c r="G3797" s="74" t="n">
        <v>0.597</v>
      </c>
    </row>
    <row r="3798" ht="28" customHeight="1">
      <c r="A3798" s="66" t="inlineStr">
        <is>
          <t>TOI-1768.01</t>
        </is>
      </c>
      <c r="B3798" s="66" t="inlineStr">
        <is>
          <t>TOI-1768</t>
        </is>
      </c>
      <c r="C3798" s="66" t="inlineStr">
        <is>
          <t>Transit</t>
        </is>
      </c>
      <c r="D3798" s="73" t="n">
        <v>3.453</v>
      </c>
      <c r="E3798" s="73" t="n">
        <v>7.337703649</v>
      </c>
      <c r="F3798" s="73" t="n">
        <v>5994</v>
      </c>
      <c r="G3798" s="73" t="n">
        <v>1.1</v>
      </c>
    </row>
    <row r="3799" ht="28" customHeight="1">
      <c r="A3799" s="68" t="inlineStr">
        <is>
          <t>TOI-1772.01</t>
        </is>
      </c>
      <c r="B3799" s="68" t="inlineStr">
        <is>
          <t>TOI-1772</t>
        </is>
      </c>
      <c r="C3799" s="68" t="inlineStr">
        <is>
          <t>Transit</t>
        </is>
      </c>
      <c r="D3799" s="74" t="n">
        <v>2.905</v>
      </c>
      <c r="E3799" s="74" t="n">
        <v>8.054246874</v>
      </c>
      <c r="F3799" s="74" t="n">
        <v>5583</v>
      </c>
      <c r="G3799" s="74" t="n">
        <v>0.995</v>
      </c>
    </row>
    <row r="3800" ht="28" customHeight="1">
      <c r="A3800" s="66" t="inlineStr">
        <is>
          <t>TOI-1774.01</t>
        </is>
      </c>
      <c r="B3800" s="66" t="inlineStr">
        <is>
          <t>TOI-1774</t>
        </is>
      </c>
      <c r="C3800" s="66" t="inlineStr">
        <is>
          <t>Transit</t>
        </is>
      </c>
      <c r="D3800" s="73" t="n">
        <v>2.78</v>
      </c>
      <c r="E3800" s="73" t="n">
        <v>16.70988</v>
      </c>
      <c r="F3800" s="73" t="n">
        <v>5746</v>
      </c>
      <c r="G3800" s="73" t="n">
        <v>1.1303</v>
      </c>
    </row>
    <row r="3801" ht="28" customHeight="1">
      <c r="A3801" s="68" t="inlineStr">
        <is>
          <t>TOI-1775 b</t>
        </is>
      </c>
      <c r="B3801" s="68" t="inlineStr">
        <is>
          <t>TOI-1775</t>
        </is>
      </c>
      <c r="C3801" s="68" t="inlineStr">
        <is>
          <t>Transit</t>
        </is>
      </c>
      <c r="D3801" s="74" t="n">
        <v>8.047288959999999</v>
      </c>
      <c r="E3801" s="74" t="n">
        <v>10.2405549</v>
      </c>
      <c r="F3801" s="74" t="n">
        <v>5284</v>
      </c>
      <c r="G3801" s="74" t="n">
        <v>0.8288</v>
      </c>
    </row>
    <row r="3802" ht="28" customHeight="1">
      <c r="A3802" s="66" t="inlineStr">
        <is>
          <t>TOI-1776 b</t>
        </is>
      </c>
      <c r="B3802" s="66" t="inlineStr">
        <is>
          <t>TOI-1776</t>
        </is>
      </c>
      <c r="C3802" s="66" t="inlineStr">
        <is>
          <t>Transit</t>
        </is>
      </c>
      <c r="D3802" s="73" t="n">
        <v>1.21612741</v>
      </c>
      <c r="E3802" s="73" t="n">
        <v>2.799868</v>
      </c>
      <c r="F3802" s="73" t="n">
        <v>5785</v>
      </c>
      <c r="G3802" s="73" t="n">
        <v>0.9356</v>
      </c>
    </row>
    <row r="3803" ht="28" customHeight="1">
      <c r="A3803" s="68" t="inlineStr">
        <is>
          <t>TOI-1777.01</t>
        </is>
      </c>
      <c r="B3803" s="68" t="inlineStr">
        <is>
          <t>TOI-1777</t>
        </is>
      </c>
      <c r="C3803" s="68" t="inlineStr">
        <is>
          <t>Transit</t>
        </is>
      </c>
      <c r="D3803" s="74" t="n">
        <v>2.246</v>
      </c>
      <c r="E3803" s="74" t="n">
        <v>14.650111974</v>
      </c>
      <c r="F3803" s="74" t="n">
        <v>5859</v>
      </c>
      <c r="G3803" s="74" t="n">
        <v>0.98</v>
      </c>
    </row>
    <row r="3804" ht="28" customHeight="1">
      <c r="A3804" s="66" t="inlineStr">
        <is>
          <t>TOI-178 b</t>
        </is>
      </c>
      <c r="B3804" s="66" t="inlineStr">
        <is>
          <t>TOI-178</t>
        </is>
      </c>
      <c r="C3804" s="66" t="inlineStr">
        <is>
          <t>Transit</t>
        </is>
      </c>
      <c r="D3804" s="73" t="n">
        <v>1.2</v>
      </c>
      <c r="E3804" s="73" t="n">
        <v>1.9145601</v>
      </c>
      <c r="F3804" s="73" t="n">
        <v>4316</v>
      </c>
      <c r="G3804" s="73" t="n">
        <v>0.662</v>
      </c>
    </row>
    <row r="3805" ht="28" customHeight="1">
      <c r="A3805" s="68" t="inlineStr">
        <is>
          <t>TOI-178 c</t>
        </is>
      </c>
      <c r="B3805" s="68" t="inlineStr">
        <is>
          <t>TOI-178</t>
        </is>
      </c>
      <c r="C3805" s="68" t="inlineStr">
        <is>
          <t>Transit</t>
        </is>
      </c>
      <c r="D3805" s="74" t="n">
        <v>1.754</v>
      </c>
      <c r="E3805" s="74" t="n">
        <v>3.238486</v>
      </c>
      <c r="F3805" s="74" t="n">
        <v>4316</v>
      </c>
      <c r="G3805" s="74" t="n">
        <v>0.662</v>
      </c>
    </row>
    <row r="3806" ht="28" customHeight="1">
      <c r="A3806" s="66" t="inlineStr">
        <is>
          <t>TOI-178 d</t>
        </is>
      </c>
      <c r="B3806" s="66" t="inlineStr">
        <is>
          <t>TOI-178</t>
        </is>
      </c>
      <c r="C3806" s="66" t="inlineStr">
        <is>
          <t>Transit</t>
        </is>
      </c>
      <c r="D3806" s="73" t="n">
        <v>2.695</v>
      </c>
      <c r="E3806" s="73" t="n">
        <v>6.557569</v>
      </c>
      <c r="F3806" s="73" t="n">
        <v>4316</v>
      </c>
      <c r="G3806" s="73" t="n">
        <v>0.662</v>
      </c>
    </row>
    <row r="3807" ht="28" customHeight="1">
      <c r="A3807" s="68" t="inlineStr">
        <is>
          <t>TOI-178 e</t>
        </is>
      </c>
      <c r="B3807" s="68" t="inlineStr">
        <is>
          <t>TOI-178</t>
        </is>
      </c>
      <c r="C3807" s="68" t="inlineStr">
        <is>
          <t>Transit</t>
        </is>
      </c>
      <c r="D3807" s="74" t="n">
        <v>2.301</v>
      </c>
      <c r="E3807" s="74" t="n">
        <v>9.963179999999999</v>
      </c>
      <c r="F3807" s="74" t="n">
        <v>4316</v>
      </c>
      <c r="G3807" s="74" t="n">
        <v>0.662</v>
      </c>
    </row>
    <row r="3808" ht="28" customHeight="1">
      <c r="A3808" s="66" t="inlineStr">
        <is>
          <t>TOI-178 f</t>
        </is>
      </c>
      <c r="B3808" s="66" t="inlineStr">
        <is>
          <t>TOI-178</t>
        </is>
      </c>
      <c r="C3808" s="66" t="inlineStr">
        <is>
          <t>Transit</t>
        </is>
      </c>
      <c r="D3808" s="73" t="n">
        <v>2.417</v>
      </c>
      <c r="E3808" s="73" t="n">
        <v>15.23335</v>
      </c>
      <c r="F3808" s="73" t="n">
        <v>4316</v>
      </c>
      <c r="G3808" s="73" t="n">
        <v>0.662</v>
      </c>
    </row>
    <row r="3809" ht="28" customHeight="1">
      <c r="A3809" s="68" t="inlineStr">
        <is>
          <t>TOI-178 g</t>
        </is>
      </c>
      <c r="B3809" s="68" t="inlineStr">
        <is>
          <t>TOI-178</t>
        </is>
      </c>
      <c r="C3809" s="68" t="inlineStr">
        <is>
          <t>Transit</t>
        </is>
      </c>
      <c r="D3809" s="74" t="n">
        <v>2.939</v>
      </c>
      <c r="E3809" s="74" t="n">
        <v>20.71663</v>
      </c>
      <c r="F3809" s="74" t="n">
        <v>4316</v>
      </c>
      <c r="G3809" s="74" t="n">
        <v>0.662</v>
      </c>
    </row>
    <row r="3810" ht="28" customHeight="1">
      <c r="A3810" s="66" t="inlineStr">
        <is>
          <t>TOI-1782.01</t>
        </is>
      </c>
      <c r="B3810" s="66" t="inlineStr">
        <is>
          <t>TOI-1782</t>
        </is>
      </c>
      <c r="C3810" s="66" t="inlineStr">
        <is>
          <t>Transit</t>
        </is>
      </c>
      <c r="D3810" s="73" t="n">
        <v>2.368</v>
      </c>
      <c r="E3810" s="73" t="n">
        <v>4.987641028</v>
      </c>
      <c r="F3810" s="73" t="n">
        <v>4336</v>
      </c>
      <c r="G3810" s="73" t="n">
        <v>0.669</v>
      </c>
    </row>
    <row r="3811" ht="28" customHeight="1">
      <c r="A3811" s="68" t="inlineStr">
        <is>
          <t>TOI-1782.02</t>
        </is>
      </c>
      <c r="B3811" s="68" t="inlineStr">
        <is>
          <t>TOI-1782</t>
        </is>
      </c>
      <c r="C3811" s="68" t="inlineStr">
        <is>
          <t>Transit</t>
        </is>
      </c>
      <c r="D3811" s="74" t="n">
        <v>1.839</v>
      </c>
      <c r="E3811" s="74" t="n">
        <v>1.829024227</v>
      </c>
      <c r="F3811" s="74" t="n">
        <v>4336</v>
      </c>
      <c r="G3811" s="74" t="n">
        <v>0.669</v>
      </c>
    </row>
    <row r="3812" ht="28" customHeight="1">
      <c r="A3812" s="66" t="inlineStr">
        <is>
          <t>TOI-1789 b</t>
        </is>
      </c>
      <c r="B3812" s="66" t="inlineStr">
        <is>
          <t>TOI-1789</t>
        </is>
      </c>
      <c r="C3812" s="66" t="inlineStr">
        <is>
          <t>Transit</t>
        </is>
      </c>
      <c r="D3812" s="73" t="n">
        <v>16.14093221</v>
      </c>
      <c r="E3812" s="73" t="n">
        <v>3.208664</v>
      </c>
      <c r="F3812" s="73" t="n">
        <v>5991</v>
      </c>
      <c r="G3812" s="73" t="n">
        <v>2.168</v>
      </c>
    </row>
    <row r="3813" ht="28" customHeight="1">
      <c r="A3813" s="68" t="inlineStr">
        <is>
          <t>TOI-1794 b</t>
        </is>
      </c>
      <c r="B3813" s="68" t="inlineStr">
        <is>
          <t>TOI-1794</t>
        </is>
      </c>
      <c r="C3813" s="68" t="inlineStr">
        <is>
          <t>Transit</t>
        </is>
      </c>
      <c r="D3813" s="74" t="n">
        <v>3.29701268</v>
      </c>
      <c r="E3813" s="74" t="n">
        <v>8.765528</v>
      </c>
      <c r="F3813" s="74" t="n">
        <v>5631</v>
      </c>
      <c r="G3813" s="74" t="n">
        <v>1.3162</v>
      </c>
    </row>
    <row r="3814" ht="28" customHeight="1">
      <c r="A3814" s="66" t="inlineStr">
        <is>
          <t>TOI-1798.01</t>
        </is>
      </c>
      <c r="B3814" s="66" t="inlineStr">
        <is>
          <t>TOI-1798</t>
        </is>
      </c>
      <c r="C3814" s="66" t="inlineStr">
        <is>
          <t>Transit</t>
        </is>
      </c>
      <c r="D3814" s="73" t="n">
        <v>2.448</v>
      </c>
      <c r="E3814" s="73" t="n">
        <v>8.021522331</v>
      </c>
      <c r="F3814" s="73" t="n">
        <v>5165</v>
      </c>
      <c r="G3814" s="73" t="n">
        <v>0.78</v>
      </c>
    </row>
    <row r="3815" ht="28" customHeight="1">
      <c r="A3815" s="68" t="inlineStr">
        <is>
          <t>TOI-1798.02</t>
        </is>
      </c>
      <c r="B3815" s="68" t="inlineStr">
        <is>
          <t>TOI-1798</t>
        </is>
      </c>
      <c r="C3815" s="68" t="inlineStr">
        <is>
          <t>Transit</t>
        </is>
      </c>
      <c r="D3815" s="74" t="n">
        <v>1.464</v>
      </c>
      <c r="E3815" s="74" t="n">
        <v>0.437811822</v>
      </c>
      <c r="F3815" s="74" t="n">
        <v>5165</v>
      </c>
      <c r="G3815" s="74" t="n">
        <v>0.78</v>
      </c>
    </row>
    <row r="3816" ht="28" customHeight="1">
      <c r="A3816" s="66" t="inlineStr">
        <is>
          <t>TOI-1799 b</t>
        </is>
      </c>
      <c r="B3816" s="66" t="inlineStr">
        <is>
          <t>TOI-1799</t>
        </is>
      </c>
      <c r="C3816" s="66" t="inlineStr">
        <is>
          <t>Transit</t>
        </is>
      </c>
      <c r="D3816" s="73" t="n">
        <v>1.642</v>
      </c>
      <c r="E3816" s="73" t="n">
        <v>7.094570865</v>
      </c>
      <c r="F3816" s="73" t="n">
        <v>5690</v>
      </c>
      <c r="G3816" s="73" t="n">
        <v>0.957</v>
      </c>
    </row>
    <row r="3817" ht="28" customHeight="1">
      <c r="A3817" s="68" t="inlineStr">
        <is>
          <t>TOI-1801 b</t>
        </is>
      </c>
      <c r="B3817" s="68" t="inlineStr">
        <is>
          <t>TOI-1801</t>
        </is>
      </c>
      <c r="C3817" s="68" t="inlineStr">
        <is>
          <t>Transit</t>
        </is>
      </c>
      <c r="D3817" s="74" t="n">
        <v>2.079</v>
      </c>
      <c r="E3817" s="74" t="n">
        <v>10.64387</v>
      </c>
      <c r="F3817" s="74" t="n">
        <v>3863</v>
      </c>
      <c r="G3817" s="74" t="n">
        <v>0.547</v>
      </c>
    </row>
    <row r="3818" ht="28" customHeight="1">
      <c r="A3818" s="66" t="inlineStr">
        <is>
          <t>TOI-1806.01</t>
        </is>
      </c>
      <c r="B3818" s="66" t="inlineStr">
        <is>
          <t>TOI-1806</t>
        </is>
      </c>
      <c r="C3818" s="66" t="inlineStr">
        <is>
          <t>Transit</t>
        </is>
      </c>
      <c r="D3818" s="73" t="n">
        <v>3.4095367</v>
      </c>
      <c r="E3818" s="73" t="n">
        <v>15.1454693</v>
      </c>
      <c r="F3818" s="73" t="n">
        <v>3272</v>
      </c>
      <c r="G3818" s="73" t="n">
        <v>0.401575</v>
      </c>
    </row>
    <row r="3819" ht="28" customHeight="1">
      <c r="A3819" s="68" t="inlineStr">
        <is>
          <t>TOI-1807 b</t>
        </is>
      </c>
      <c r="B3819" s="68" t="inlineStr">
        <is>
          <t>TOI-1807</t>
        </is>
      </c>
      <c r="C3819" s="68" t="inlineStr">
        <is>
          <t>Transit</t>
        </is>
      </c>
      <c r="D3819" s="74" t="n">
        <v>1.49681583</v>
      </c>
      <c r="E3819" s="74" t="n">
        <v>0.54937097</v>
      </c>
      <c r="F3819" s="74" t="n">
        <v>4914</v>
      </c>
      <c r="G3819" s="74" t="n">
        <v>0.746</v>
      </c>
    </row>
    <row r="3820" ht="28" customHeight="1">
      <c r="A3820" s="66" t="inlineStr">
        <is>
          <t>TOI-181 b</t>
        </is>
      </c>
      <c r="B3820" s="66" t="inlineStr">
        <is>
          <t>TOI-181</t>
        </is>
      </c>
      <c r="C3820" s="66" t="inlineStr">
        <is>
          <t>Transit</t>
        </is>
      </c>
      <c r="D3820" s="73" t="n">
        <v>6.9559</v>
      </c>
      <c r="E3820" s="73" t="n">
        <v>4.532</v>
      </c>
      <c r="F3820" s="73" t="n">
        <v>4994</v>
      </c>
      <c r="G3820" s="73" t="n">
        <v>0.745</v>
      </c>
    </row>
    <row r="3821" ht="28" customHeight="1">
      <c r="A3821" s="68" t="inlineStr">
        <is>
          <t>TOI-1811 b</t>
        </is>
      </c>
      <c r="B3821" s="68" t="inlineStr">
        <is>
          <t>TOI-1811</t>
        </is>
      </c>
      <c r="C3821" s="68" t="inlineStr">
        <is>
          <t>Transit</t>
        </is>
      </c>
      <c r="D3821" s="74" t="n">
        <v>11.14172682</v>
      </c>
      <c r="E3821" s="74" t="n">
        <v>3.7130765</v>
      </c>
      <c r="F3821" s="74" t="n">
        <v>4766</v>
      </c>
      <c r="G3821" s="74" t="n">
        <v>0.769</v>
      </c>
    </row>
    <row r="3822" ht="28" customHeight="1">
      <c r="A3822" s="66" t="inlineStr">
        <is>
          <t>TOI-1820 b</t>
        </is>
      </c>
      <c r="B3822" s="66" t="inlineStr">
        <is>
          <t>TOI-1820</t>
        </is>
      </c>
      <c r="C3822" s="66" t="inlineStr">
        <is>
          <t>Transit</t>
        </is>
      </c>
      <c r="D3822" s="73" t="n">
        <v>12.778238</v>
      </c>
      <c r="E3822" s="73" t="n">
        <v>4.860674</v>
      </c>
      <c r="F3822" s="73" t="n">
        <v>5734</v>
      </c>
      <c r="G3822" s="73" t="n">
        <v>1.51</v>
      </c>
    </row>
    <row r="3823" ht="28" customHeight="1">
      <c r="A3823" s="68" t="inlineStr">
        <is>
          <t>TOI-1823 b</t>
        </is>
      </c>
      <c r="B3823" s="68" t="inlineStr">
        <is>
          <t>TOI-1823</t>
        </is>
      </c>
      <c r="C3823" s="68" t="inlineStr">
        <is>
          <t>Transit</t>
        </is>
      </c>
      <c r="D3823" s="74" t="n">
        <v>7.5406241</v>
      </c>
      <c r="E3823" s="74" t="n">
        <v>38.8</v>
      </c>
      <c r="F3823" s="74" t="n">
        <v>4927</v>
      </c>
      <c r="G3823" s="74" t="n">
        <v>0.8048999999999999</v>
      </c>
    </row>
    <row r="3824" ht="28" customHeight="1">
      <c r="A3824" s="66" t="inlineStr">
        <is>
          <t>TOI-1824 b</t>
        </is>
      </c>
      <c r="B3824" s="66" t="inlineStr">
        <is>
          <t>TOI-1824</t>
        </is>
      </c>
      <c r="C3824" s="66" t="inlineStr">
        <is>
          <t>Transit</t>
        </is>
      </c>
      <c r="D3824" s="73" t="n">
        <v>2.7438269</v>
      </c>
      <c r="E3824" s="73" t="n">
        <v>22.808533</v>
      </c>
      <c r="F3824" s="73" t="n">
        <v>5165</v>
      </c>
      <c r="G3824" s="73" t="n">
        <v>0.8123</v>
      </c>
    </row>
    <row r="3825" ht="28" customHeight="1">
      <c r="A3825" s="68" t="inlineStr">
        <is>
          <t>TOI-1836 b</t>
        </is>
      </c>
      <c r="B3825" s="68" t="inlineStr">
        <is>
          <t>TOI-1836</t>
        </is>
      </c>
      <c r="C3825" s="68" t="inlineStr">
        <is>
          <t>Transit</t>
        </is>
      </c>
      <c r="D3825" s="74" t="n">
        <v>8.00321222</v>
      </c>
      <c r="E3825" s="74" t="n">
        <v>20.380799</v>
      </c>
      <c r="F3825" s="74" t="n">
        <v>6380</v>
      </c>
      <c r="G3825" s="74" t="n">
        <v>1.577</v>
      </c>
    </row>
    <row r="3826" ht="28" customHeight="1">
      <c r="A3826" s="66" t="inlineStr">
        <is>
          <t>TOI-1836 c</t>
        </is>
      </c>
      <c r="B3826" s="66" t="inlineStr">
        <is>
          <t>TOI-1836</t>
        </is>
      </c>
      <c r="C3826" s="66" t="inlineStr">
        <is>
          <t>Transit</t>
        </is>
      </c>
      <c r="D3826" s="73" t="n">
        <v>2.59987579</v>
      </c>
      <c r="E3826" s="73" t="n">
        <v>1.7727471</v>
      </c>
      <c r="F3826" s="73" t="n">
        <v>6237</v>
      </c>
      <c r="G3826" s="73" t="n">
        <v>1.6454</v>
      </c>
    </row>
    <row r="3827" ht="28" customHeight="1">
      <c r="A3827" s="68" t="inlineStr">
        <is>
          <t>TOI-1842 b</t>
        </is>
      </c>
      <c r="B3827" s="68" t="inlineStr">
        <is>
          <t>TOI-1842</t>
        </is>
      </c>
      <c r="C3827" s="68" t="inlineStr">
        <is>
          <t>Transit</t>
        </is>
      </c>
      <c r="D3827" s="74" t="n">
        <v>12.3485023</v>
      </c>
      <c r="E3827" s="74" t="n">
        <v>9.5739181</v>
      </c>
      <c r="F3827" s="74" t="n">
        <v>6039</v>
      </c>
      <c r="G3827" s="74" t="n">
        <v>2.032</v>
      </c>
    </row>
    <row r="3828" ht="28" customHeight="1">
      <c r="A3828" s="66" t="inlineStr">
        <is>
          <t>TOI-1853 b</t>
        </is>
      </c>
      <c r="B3828" s="66" t="inlineStr">
        <is>
          <t>TOI-1853</t>
        </is>
      </c>
      <c r="C3828" s="66" t="inlineStr">
        <is>
          <t>Transit</t>
        </is>
      </c>
      <c r="D3828" s="73" t="n">
        <v>3.46</v>
      </c>
      <c r="E3828" s="73" t="n">
        <v>1.2436258</v>
      </c>
      <c r="F3828" s="73" t="n">
        <v>4985</v>
      </c>
      <c r="G3828" s="73" t="n">
        <v>0.8080000000000001</v>
      </c>
    </row>
    <row r="3829" ht="28" customHeight="1">
      <c r="A3829" s="68" t="inlineStr">
        <is>
          <t>TOI-1855 b</t>
        </is>
      </c>
      <c r="B3829" s="68" t="inlineStr">
        <is>
          <t>TOI-1855</t>
        </is>
      </c>
      <c r="C3829" s="68" t="inlineStr">
        <is>
          <t>Transit</t>
        </is>
      </c>
      <c r="D3829" s="74" t="n">
        <v>18.49481816</v>
      </c>
      <c r="E3829" s="74" t="n">
        <v>1.36414864</v>
      </c>
      <c r="F3829" s="74" t="n">
        <v>5359</v>
      </c>
      <c r="G3829" s="74" t="n">
        <v>1.041</v>
      </c>
    </row>
    <row r="3830" ht="28" customHeight="1">
      <c r="A3830" s="66" t="inlineStr">
        <is>
          <t>TOI-1859 b</t>
        </is>
      </c>
      <c r="B3830" s="66" t="inlineStr">
        <is>
          <t>TOI-1859</t>
        </is>
      </c>
      <c r="C3830" s="66" t="inlineStr">
        <is>
          <t>Transit</t>
        </is>
      </c>
      <c r="D3830" s="73" t="n">
        <v>9.75181321</v>
      </c>
      <c r="E3830" s="73" t="n">
        <v>63.48347</v>
      </c>
      <c r="F3830" s="73" t="n">
        <v>6341</v>
      </c>
      <c r="G3830" s="73" t="n">
        <v>1.36</v>
      </c>
    </row>
    <row r="3831" ht="28" customHeight="1">
      <c r="A3831" s="68" t="inlineStr">
        <is>
          <t>TOI-1860 b</t>
        </is>
      </c>
      <c r="B3831" s="68" t="inlineStr">
        <is>
          <t>TOI-1860</t>
        </is>
      </c>
      <c r="C3831" s="68" t="inlineStr">
        <is>
          <t>Transit</t>
        </is>
      </c>
      <c r="D3831" s="74" t="n">
        <v>1.31</v>
      </c>
      <c r="E3831" s="74" t="n">
        <v>1.0662107</v>
      </c>
      <c r="F3831" s="74" t="n">
        <v>5752</v>
      </c>
      <c r="G3831" s="74" t="n">
        <v>0.9399999999999999</v>
      </c>
    </row>
    <row r="3832" ht="28" customHeight="1">
      <c r="A3832" s="66" t="inlineStr">
        <is>
          <t>TOI-1883 b</t>
        </is>
      </c>
      <c r="B3832" s="66" t="inlineStr">
        <is>
          <t>TOI-1883</t>
        </is>
      </c>
      <c r="C3832" s="66" t="inlineStr">
        <is>
          <t>Transit</t>
        </is>
      </c>
      <c r="D3832" s="73" t="n">
        <v>5.65</v>
      </c>
      <c r="E3832" s="73" t="n">
        <v>4.508</v>
      </c>
      <c r="F3832" s="73" t="n">
        <v>3554</v>
      </c>
      <c r="G3832" s="73" t="n">
        <v>0.506</v>
      </c>
    </row>
    <row r="3833" ht="28" customHeight="1">
      <c r="A3833" s="68" t="inlineStr">
        <is>
          <t>TOI-1898 b</t>
        </is>
      </c>
      <c r="B3833" s="68" t="inlineStr">
        <is>
          <t>TOI-1898</t>
        </is>
      </c>
      <c r="C3833" s="68" t="inlineStr">
        <is>
          <t>Transit</t>
        </is>
      </c>
      <c r="D3833" s="74" t="n">
        <v>9.39553231</v>
      </c>
      <c r="E3833" s="74" t="n">
        <v>45.52234</v>
      </c>
      <c r="F3833" s="74" t="n">
        <v>6241</v>
      </c>
      <c r="G3833" s="74" t="n">
        <v>1.6131</v>
      </c>
    </row>
    <row r="3834" ht="28" customHeight="1">
      <c r="A3834" s="66" t="inlineStr">
        <is>
          <t>TOI-1899 b</t>
        </is>
      </c>
      <c r="B3834" s="66" t="inlineStr">
        <is>
          <t>TOI-1899</t>
        </is>
      </c>
      <c r="C3834" s="66" t="inlineStr">
        <is>
          <t>Transit</t>
        </is>
      </c>
      <c r="D3834" s="73" t="n">
        <v>11.09689089</v>
      </c>
      <c r="E3834" s="73" t="n">
        <v>29.090312</v>
      </c>
      <c r="F3834" s="73" t="n">
        <v>3926</v>
      </c>
      <c r="G3834" s="73" t="n">
        <v>0.607</v>
      </c>
    </row>
    <row r="3835" ht="28" customHeight="1">
      <c r="A3835" s="68" t="inlineStr">
        <is>
          <t>TOI-1937 A b</t>
        </is>
      </c>
      <c r="B3835" s="68" t="inlineStr">
        <is>
          <t>TOI-1937 A</t>
        </is>
      </c>
      <c r="C3835" s="68" t="inlineStr">
        <is>
          <t>Transit</t>
        </is>
      </c>
      <c r="D3835" s="74" t="n">
        <v>13.97759893</v>
      </c>
      <c r="E3835" s="74" t="n">
        <v>0.94667944</v>
      </c>
      <c r="F3835" s="74" t="n">
        <v>5814</v>
      </c>
      <c r="G3835" s="74" t="n">
        <v>1.08</v>
      </c>
    </row>
    <row r="3836" ht="28" customHeight="1">
      <c r="A3836" s="66" t="inlineStr">
        <is>
          <t>TOI-198 b</t>
        </is>
      </c>
      <c r="B3836" s="66" t="inlineStr">
        <is>
          <t>TOI-198</t>
        </is>
      </c>
      <c r="C3836" s="66" t="inlineStr">
        <is>
          <t>Transit</t>
        </is>
      </c>
      <c r="D3836" s="73" t="n">
        <v>1.36</v>
      </c>
      <c r="E3836" s="73" t="n">
        <v>10.215213</v>
      </c>
      <c r="F3836" s="73" t="n">
        <v>3801</v>
      </c>
      <c r="G3836" s="73" t="n">
        <v>0.418</v>
      </c>
    </row>
    <row r="3837" ht="28" customHeight="1">
      <c r="A3837" s="68" t="inlineStr">
        <is>
          <t>TOI-199 b</t>
        </is>
      </c>
      <c r="B3837" s="68" t="inlineStr">
        <is>
          <t>TOI-199</t>
        </is>
      </c>
      <c r="C3837" s="68" t="inlineStr">
        <is>
          <t>Transit</t>
        </is>
      </c>
      <c r="D3837" s="74" t="n">
        <v>9.07927437</v>
      </c>
      <c r="E3837" s="74" t="n">
        <v>104.854</v>
      </c>
      <c r="F3837" s="74" t="n">
        <v>5255</v>
      </c>
      <c r="G3837" s="74" t="n">
        <v>0.82</v>
      </c>
    </row>
    <row r="3838" ht="28" customHeight="1">
      <c r="A3838" s="66" t="inlineStr">
        <is>
          <t>TOI-1994 b</t>
        </is>
      </c>
      <c r="B3838" s="66" t="inlineStr">
        <is>
          <t>TOI-1994</t>
        </is>
      </c>
      <c r="C3838" s="66" t="inlineStr">
        <is>
          <t>Transit</t>
        </is>
      </c>
      <c r="D3838" s="73" t="n">
        <v>13.67495645</v>
      </c>
      <c r="E3838" s="73" t="n">
        <v>4.0337142</v>
      </c>
      <c r="F3838" s="73" t="n">
        <v>7700</v>
      </c>
      <c r="G3838" s="73" t="n">
        <v>2.3</v>
      </c>
    </row>
    <row r="3839" ht="28" customHeight="1">
      <c r="A3839" s="68" t="inlineStr">
        <is>
          <t>TOI-2000 b</t>
        </is>
      </c>
      <c r="B3839" s="68" t="inlineStr">
        <is>
          <t>TOI-2000</t>
        </is>
      </c>
      <c r="C3839" s="68" t="inlineStr">
        <is>
          <t>Transit</t>
        </is>
      </c>
      <c r="D3839" s="74" t="n">
        <v>2.7</v>
      </c>
      <c r="E3839" s="74" t="n">
        <v>3.09833</v>
      </c>
      <c r="F3839" s="74" t="n">
        <v>5611</v>
      </c>
      <c r="G3839" s="74" t="n">
        <v>1.134</v>
      </c>
    </row>
    <row r="3840" ht="28" customHeight="1">
      <c r="A3840" s="66" t="inlineStr">
        <is>
          <t>TOI-2000 c</t>
        </is>
      </c>
      <c r="B3840" s="66" t="inlineStr">
        <is>
          <t>TOI-2000</t>
        </is>
      </c>
      <c r="C3840" s="66" t="inlineStr">
        <is>
          <t>Transit</t>
        </is>
      </c>
      <c r="D3840" s="73" t="n">
        <v>8.140000000000001</v>
      </c>
      <c r="E3840" s="73" t="n">
        <v>9.127055</v>
      </c>
      <c r="F3840" s="73" t="n">
        <v>5611</v>
      </c>
      <c r="G3840" s="73" t="n">
        <v>1.134</v>
      </c>
    </row>
    <row r="3841" ht="28" customHeight="1">
      <c r="A3841" s="68" t="inlineStr">
        <is>
          <t>TOI-201 b</t>
        </is>
      </c>
      <c r="B3841" s="68" t="inlineStr">
        <is>
          <t>TOI-201</t>
        </is>
      </c>
      <c r="C3841" s="68" t="inlineStr">
        <is>
          <t>Transit</t>
        </is>
      </c>
      <c r="D3841" s="74" t="n">
        <v>11.4</v>
      </c>
      <c r="E3841" s="74" t="n">
        <v>52.9786</v>
      </c>
      <c r="F3841" s="74" t="n">
        <v>6423</v>
      </c>
      <c r="G3841" s="74" t="n">
        <v>1.31</v>
      </c>
    </row>
    <row r="3842" ht="28" customHeight="1">
      <c r="A3842" s="66" t="inlineStr">
        <is>
          <t>TOI-2010 b</t>
        </is>
      </c>
      <c r="B3842" s="66" t="inlineStr">
        <is>
          <t>TOI-2010</t>
        </is>
      </c>
      <c r="C3842" s="66" t="inlineStr">
        <is>
          <t>Transit</t>
        </is>
      </c>
      <c r="D3842" s="73" t="n">
        <v>11.81426566</v>
      </c>
      <c r="E3842" s="73" t="n">
        <v>141.834025</v>
      </c>
      <c r="F3842" s="73" t="n">
        <v>5929</v>
      </c>
      <c r="G3842" s="73" t="n">
        <v>1.079</v>
      </c>
    </row>
    <row r="3843" ht="28" customHeight="1">
      <c r="A3843" s="68" t="inlineStr">
        <is>
          <t>TOI-2015 b</t>
        </is>
      </c>
      <c r="B3843" s="68" t="inlineStr">
        <is>
          <t>TOI-2015</t>
        </is>
      </c>
      <c r="C3843" s="68" t="inlineStr">
        <is>
          <t>Transit</t>
        </is>
      </c>
      <c r="D3843" s="74" t="n">
        <v>3.309</v>
      </c>
      <c r="E3843" s="74" t="n">
        <v>3.348237</v>
      </c>
      <c r="F3843" s="74" t="n">
        <v>3297</v>
      </c>
      <c r="G3843" s="74" t="n">
        <v>0.3273</v>
      </c>
    </row>
    <row r="3844" ht="28" customHeight="1">
      <c r="A3844" s="66" t="inlineStr">
        <is>
          <t>TOI-2018 b</t>
        </is>
      </c>
      <c r="B3844" s="66" t="inlineStr">
        <is>
          <t>TOI-2018</t>
        </is>
      </c>
      <c r="C3844" s="66" t="inlineStr">
        <is>
          <t>Transit</t>
        </is>
      </c>
      <c r="D3844" s="73" t="n">
        <v>2.268</v>
      </c>
      <c r="E3844" s="73" t="n">
        <v>7.435583</v>
      </c>
      <c r="F3844" s="73" t="n">
        <v>4174</v>
      </c>
      <c r="G3844" s="73" t="n">
        <v>0.62</v>
      </c>
    </row>
    <row r="3845" ht="28" customHeight="1">
      <c r="A3845" s="68" t="inlineStr">
        <is>
          <t>TOI-2019 b</t>
        </is>
      </c>
      <c r="B3845" s="68" t="inlineStr">
        <is>
          <t>TOI-2019</t>
        </is>
      </c>
      <c r="C3845" s="68" t="inlineStr">
        <is>
          <t>Transit</t>
        </is>
      </c>
      <c r="D3845" s="74" t="n">
        <v>5.33275337</v>
      </c>
      <c r="E3845" s="74" t="n">
        <v>15.3444</v>
      </c>
      <c r="F3845" s="74" t="n">
        <v>5626</v>
      </c>
      <c r="G3845" s="74" t="n">
        <v>1.7457</v>
      </c>
    </row>
    <row r="3846" ht="28" customHeight="1">
      <c r="A3846" s="66" t="inlineStr">
        <is>
          <t>TOI-2025 b</t>
        </is>
      </c>
      <c r="B3846" s="66" t="inlineStr">
        <is>
          <t>TOI-2025</t>
        </is>
      </c>
      <c r="C3846" s="66" t="inlineStr">
        <is>
          <t>Transit</t>
        </is>
      </c>
      <c r="D3846" s="73" t="n">
        <v>11.89272852</v>
      </c>
      <c r="E3846" s="73" t="n">
        <v>8.8720982</v>
      </c>
      <c r="F3846" s="73" t="n">
        <v>5977</v>
      </c>
      <c r="G3846" s="73" t="n">
        <v>1.459</v>
      </c>
    </row>
    <row r="3847" ht="28" customHeight="1">
      <c r="A3847" s="68" t="inlineStr">
        <is>
          <t>TOI-2046 b</t>
        </is>
      </c>
      <c r="B3847" s="68" t="inlineStr">
        <is>
          <t>TOI-2046</t>
        </is>
      </c>
      <c r="C3847" s="68" t="inlineStr">
        <is>
          <t>Transit</t>
        </is>
      </c>
      <c r="D3847" s="74" t="n">
        <v>16.14093221</v>
      </c>
      <c r="E3847" s="74" t="n">
        <v>1.4971842</v>
      </c>
      <c r="F3847" s="74" t="n">
        <v>6250</v>
      </c>
      <c r="G3847" s="74" t="n">
        <v>1.21</v>
      </c>
    </row>
    <row r="3848" ht="28" customHeight="1">
      <c r="A3848" s="66" t="inlineStr">
        <is>
          <t>TOI-2048 b</t>
        </is>
      </c>
      <c r="B3848" s="66" t="inlineStr">
        <is>
          <t>TOI-2048</t>
        </is>
      </c>
      <c r="C3848" s="66" t="inlineStr">
        <is>
          <t>Transit</t>
        </is>
      </c>
      <c r="D3848" s="73" t="n">
        <v>2.61</v>
      </c>
      <c r="E3848" s="73" t="n">
        <v>13.79019</v>
      </c>
      <c r="F3848" s="73" t="n">
        <v>5185</v>
      </c>
      <c r="G3848" s="73" t="n">
        <v>0.79</v>
      </c>
    </row>
    <row r="3849" ht="28" customHeight="1">
      <c r="A3849" s="68" t="inlineStr">
        <is>
          <t>TOI-206 b</t>
        </is>
      </c>
      <c r="B3849" s="68" t="inlineStr">
        <is>
          <t>TOI-206</t>
        </is>
      </c>
      <c r="C3849" s="68" t="inlineStr">
        <is>
          <t>Transit</t>
        </is>
      </c>
      <c r="D3849" s="74" t="n">
        <v>1.3</v>
      </c>
      <c r="E3849" s="74" t="n">
        <v>0.7363104</v>
      </c>
      <c r="F3849" s="74" t="n">
        <v>3383</v>
      </c>
      <c r="G3849" s="74" t="n">
        <v>0.35</v>
      </c>
    </row>
    <row r="3850" ht="28" customHeight="1">
      <c r="A3850" s="66" t="inlineStr">
        <is>
          <t>TOI-2068 b</t>
        </is>
      </c>
      <c r="B3850" s="66" t="inlineStr">
        <is>
          <t>TOI-2068</t>
        </is>
      </c>
      <c r="C3850" s="66" t="inlineStr">
        <is>
          <t>Transit</t>
        </is>
      </c>
      <c r="D3850" s="73" t="n">
        <v>1.821</v>
      </c>
      <c r="E3850" s="73" t="n">
        <v>7.768915</v>
      </c>
      <c r="F3850" s="73" t="n">
        <v>3710</v>
      </c>
      <c r="G3850" s="73" t="n">
        <v>0.535</v>
      </c>
    </row>
    <row r="3851" ht="28" customHeight="1">
      <c r="A3851" s="68" t="inlineStr">
        <is>
          <t>TOI-2076 b</t>
        </is>
      </c>
      <c r="B3851" s="68" t="inlineStr">
        <is>
          <t>TOI-2076</t>
        </is>
      </c>
      <c r="C3851" s="68" t="inlineStr">
        <is>
          <t>Transit</t>
        </is>
      </c>
      <c r="D3851" s="74" t="n">
        <v>2.59</v>
      </c>
      <c r="E3851" s="74" t="n">
        <v>10.35504</v>
      </c>
      <c r="F3851" s="21" t="n"/>
      <c r="G3851" s="74" t="n">
        <v>0.758</v>
      </c>
    </row>
    <row r="3852" ht="28" customHeight="1">
      <c r="A3852" s="66" t="inlineStr">
        <is>
          <t>TOI-2076 c</t>
        </is>
      </c>
      <c r="B3852" s="66" t="inlineStr">
        <is>
          <t>TOI-2076</t>
        </is>
      </c>
      <c r="C3852" s="66" t="inlineStr">
        <is>
          <t>Transit</t>
        </is>
      </c>
      <c r="D3852" s="73" t="n">
        <v>3.54</v>
      </c>
      <c r="E3852" s="73" t="n">
        <v>21.01447</v>
      </c>
      <c r="F3852" s="21" t="n"/>
      <c r="G3852" s="73" t="n">
        <v>0.758</v>
      </c>
    </row>
    <row r="3853" ht="28" customHeight="1">
      <c r="A3853" s="68" t="inlineStr">
        <is>
          <t>TOI-2076 d</t>
        </is>
      </c>
      <c r="B3853" s="68" t="inlineStr">
        <is>
          <t>TOI-2076</t>
        </is>
      </c>
      <c r="C3853" s="68" t="inlineStr">
        <is>
          <t>Transit</t>
        </is>
      </c>
      <c r="D3853" s="74" t="n">
        <v>3.27</v>
      </c>
      <c r="E3853" s="74" t="n">
        <v>35.12803</v>
      </c>
      <c r="F3853" s="21" t="n"/>
      <c r="G3853" s="74" t="n">
        <v>0.758</v>
      </c>
    </row>
    <row r="3854" ht="28" customHeight="1">
      <c r="A3854" s="66" t="inlineStr">
        <is>
          <t>TOI-2081 b</t>
        </is>
      </c>
      <c r="B3854" s="66" t="inlineStr">
        <is>
          <t>TOI-2081</t>
        </is>
      </c>
      <c r="C3854" s="66" t="inlineStr">
        <is>
          <t>Transit</t>
        </is>
      </c>
      <c r="D3854" s="73" t="n">
        <v>2.04</v>
      </c>
      <c r="E3854" s="73" t="n">
        <v>10.50534</v>
      </c>
      <c r="F3854" s="73" t="n">
        <v>3800</v>
      </c>
      <c r="G3854" s="73" t="n">
        <v>0.534</v>
      </c>
    </row>
    <row r="3855" ht="28" customHeight="1">
      <c r="A3855" s="68" t="inlineStr">
        <is>
          <t>TOI-2084 b</t>
        </is>
      </c>
      <c r="B3855" s="68" t="inlineStr">
        <is>
          <t>TOI-2084</t>
        </is>
      </c>
      <c r="C3855" s="68" t="inlineStr">
        <is>
          <t>Transit</t>
        </is>
      </c>
      <c r="D3855" s="74" t="n">
        <v>2.47</v>
      </c>
      <c r="E3855" s="74" t="n">
        <v>6.0784247</v>
      </c>
      <c r="F3855" s="74" t="n">
        <v>3551</v>
      </c>
      <c r="G3855" s="74" t="n">
        <v>0.475</v>
      </c>
    </row>
    <row r="3856" ht="28" customHeight="1">
      <c r="A3856" s="66" t="inlineStr">
        <is>
          <t>TOI-2088 b</t>
        </is>
      </c>
      <c r="B3856" s="66" t="inlineStr">
        <is>
          <t>TOI-2088</t>
        </is>
      </c>
      <c r="C3856" s="66" t="inlineStr">
        <is>
          <t>Transit</t>
        </is>
      </c>
      <c r="D3856" s="73" t="n">
        <v>3.6831179</v>
      </c>
      <c r="E3856" s="73" t="n">
        <v>124.72997</v>
      </c>
      <c r="F3856" s="73" t="n">
        <v>5081</v>
      </c>
      <c r="G3856" s="73" t="n">
        <v>0.8481</v>
      </c>
    </row>
    <row r="3857" ht="28" customHeight="1">
      <c r="A3857" s="68" t="inlineStr">
        <is>
          <t>TOI-2095 b</t>
        </is>
      </c>
      <c r="B3857" s="68" t="inlineStr">
        <is>
          <t>TOI-2095</t>
        </is>
      </c>
      <c r="C3857" s="68" t="inlineStr">
        <is>
          <t>Transit</t>
        </is>
      </c>
      <c r="D3857" s="74" t="n">
        <v>1.25</v>
      </c>
      <c r="E3857" s="74" t="n">
        <v>17.66484</v>
      </c>
      <c r="F3857" s="74" t="n">
        <v>3759</v>
      </c>
      <c r="G3857" s="74" t="n">
        <v>0.44</v>
      </c>
    </row>
    <row r="3858" ht="28" customHeight="1">
      <c r="A3858" s="66" t="inlineStr">
        <is>
          <t>TOI-2095 c</t>
        </is>
      </c>
      <c r="B3858" s="66" t="inlineStr">
        <is>
          <t>TOI-2095</t>
        </is>
      </c>
      <c r="C3858" s="66" t="inlineStr">
        <is>
          <t>Transit</t>
        </is>
      </c>
      <c r="D3858" s="73" t="n">
        <v>1.33</v>
      </c>
      <c r="E3858" s="73" t="n">
        <v>28.17232</v>
      </c>
      <c r="F3858" s="73" t="n">
        <v>3759</v>
      </c>
      <c r="G3858" s="73" t="n">
        <v>0.44</v>
      </c>
    </row>
    <row r="3859" ht="28" customHeight="1">
      <c r="A3859" s="68" t="inlineStr">
        <is>
          <t>TOI-2096 b</t>
        </is>
      </c>
      <c r="B3859" s="68" t="inlineStr">
        <is>
          <t>TOI-2096</t>
        </is>
      </c>
      <c r="C3859" s="68" t="inlineStr">
        <is>
          <t>Transit</t>
        </is>
      </c>
      <c r="D3859" s="74" t="n">
        <v>1.243</v>
      </c>
      <c r="E3859" s="74" t="n">
        <v>3.1190633</v>
      </c>
      <c r="F3859" s="74" t="n">
        <v>3300</v>
      </c>
      <c r="G3859" s="74" t="n">
        <v>0.235</v>
      </c>
    </row>
    <row r="3860" ht="28" customHeight="1">
      <c r="A3860" s="66" t="inlineStr">
        <is>
          <t>TOI-2096 c</t>
        </is>
      </c>
      <c r="B3860" s="66" t="inlineStr">
        <is>
          <t>TOI-2096</t>
        </is>
      </c>
      <c r="C3860" s="66" t="inlineStr">
        <is>
          <t>Transit</t>
        </is>
      </c>
      <c r="D3860" s="73" t="n">
        <v>1.914</v>
      </c>
      <c r="E3860" s="73" t="n">
        <v>6.38784</v>
      </c>
      <c r="F3860" s="73" t="n">
        <v>3300</v>
      </c>
      <c r="G3860" s="73" t="n">
        <v>0.235</v>
      </c>
    </row>
    <row r="3861" ht="28" customHeight="1">
      <c r="A3861" s="68" t="inlineStr">
        <is>
          <t>TOI-2107 b</t>
        </is>
      </c>
      <c r="B3861" s="68" t="inlineStr">
        <is>
          <t>TOI-2107</t>
        </is>
      </c>
      <c r="C3861" s="68" t="inlineStr">
        <is>
          <t>Transit</t>
        </is>
      </c>
      <c r="D3861" s="74" t="n">
        <v>13.57407563</v>
      </c>
      <c r="E3861" s="74" t="n">
        <v>2.4545467</v>
      </c>
      <c r="F3861" s="74" t="n">
        <v>5627</v>
      </c>
      <c r="G3861" s="74" t="n">
        <v>0.9320000000000001</v>
      </c>
    </row>
    <row r="3862" ht="28" customHeight="1">
      <c r="A3862" s="66" t="inlineStr">
        <is>
          <t>TOI-2109 b</t>
        </is>
      </c>
      <c r="B3862" s="66" t="inlineStr">
        <is>
          <t>TOI-2109</t>
        </is>
      </c>
      <c r="C3862" s="66" t="inlineStr">
        <is>
          <t>Transit</t>
        </is>
      </c>
      <c r="D3862" s="73" t="n">
        <v>15.098497</v>
      </c>
      <c r="E3862" s="73" t="n">
        <v>0.6724741400000001</v>
      </c>
      <c r="F3862" s="73" t="n">
        <v>6540</v>
      </c>
      <c r="G3862" s="73" t="n">
        <v>1.698</v>
      </c>
    </row>
    <row r="3863" ht="28" customHeight="1">
      <c r="A3863" s="68" t="inlineStr">
        <is>
          <t>TOI-2120 b</t>
        </is>
      </c>
      <c r="B3863" s="68" t="inlineStr">
        <is>
          <t>TOI-2120</t>
        </is>
      </c>
      <c r="C3863" s="68" t="inlineStr">
        <is>
          <t>Transit</t>
        </is>
      </c>
      <c r="D3863" s="74" t="n">
        <v>2.122</v>
      </c>
      <c r="E3863" s="74" t="n">
        <v>5.7998164</v>
      </c>
      <c r="F3863" s="74" t="n">
        <v>3131</v>
      </c>
      <c r="G3863" s="74" t="n">
        <v>0.245</v>
      </c>
    </row>
    <row r="3864" ht="28" customHeight="1">
      <c r="A3864" s="66" t="inlineStr">
        <is>
          <t>TOI-2128 b</t>
        </is>
      </c>
      <c r="B3864" s="66" t="inlineStr">
        <is>
          <t>TOI-2128</t>
        </is>
      </c>
      <c r="C3864" s="66" t="inlineStr">
        <is>
          <t>Transit</t>
        </is>
      </c>
      <c r="D3864" s="73" t="n">
        <v>2.08874836</v>
      </c>
      <c r="E3864" s="73" t="n">
        <v>16.34136</v>
      </c>
      <c r="F3864" s="73" t="n">
        <v>5968</v>
      </c>
      <c r="G3864" s="73" t="n">
        <v>1.1174</v>
      </c>
    </row>
    <row r="3865" ht="28" customHeight="1">
      <c r="A3865" s="68" t="inlineStr">
        <is>
          <t>TOI-2134 b</t>
        </is>
      </c>
      <c r="B3865" s="68" t="inlineStr">
        <is>
          <t>TOI-2134</t>
        </is>
      </c>
      <c r="C3865" s="68" t="inlineStr">
        <is>
          <t>Transit</t>
        </is>
      </c>
      <c r="D3865" s="74" t="n">
        <v>2.735</v>
      </c>
      <c r="E3865" s="74" t="n">
        <v>9.229198</v>
      </c>
      <c r="F3865" s="74" t="n">
        <v>4580</v>
      </c>
      <c r="G3865" s="74" t="n">
        <v>0.709</v>
      </c>
    </row>
    <row r="3866" ht="28" customHeight="1">
      <c r="A3866" s="66" t="inlineStr">
        <is>
          <t>TOI-2134 c</t>
        </is>
      </c>
      <c r="B3866" s="66" t="inlineStr">
        <is>
          <t>TOI-2134</t>
        </is>
      </c>
      <c r="C3866" s="66" t="inlineStr">
        <is>
          <t>Transit</t>
        </is>
      </c>
      <c r="D3866" s="73" t="n">
        <v>7.35</v>
      </c>
      <c r="E3866" s="73" t="n">
        <v>95.85284</v>
      </c>
      <c r="F3866" s="73" t="n">
        <v>4580</v>
      </c>
      <c r="G3866" s="73" t="n">
        <v>0.709</v>
      </c>
    </row>
    <row r="3867" ht="28" customHeight="1">
      <c r="A3867" s="68" t="inlineStr">
        <is>
          <t>TOI-2136 b</t>
        </is>
      </c>
      <c r="B3867" s="68" t="inlineStr">
        <is>
          <t>TOI-2136</t>
        </is>
      </c>
      <c r="C3867" s="68" t="inlineStr">
        <is>
          <t>Transit</t>
        </is>
      </c>
      <c r="D3867" s="74" t="n">
        <v>2.19</v>
      </c>
      <c r="E3867" s="74" t="n">
        <v>7.851928</v>
      </c>
      <c r="F3867" s="74" t="n">
        <v>3342</v>
      </c>
      <c r="G3867" s="74" t="n">
        <v>0.34</v>
      </c>
    </row>
    <row r="3868" ht="28" customHeight="1">
      <c r="A3868" s="66" t="inlineStr">
        <is>
          <t>TOI-2141 b</t>
        </is>
      </c>
      <c r="B3868" s="66" t="inlineStr">
        <is>
          <t>TOI-2141</t>
        </is>
      </c>
      <c r="C3868" s="66" t="inlineStr">
        <is>
          <t>Transit</t>
        </is>
      </c>
      <c r="D3868" s="73" t="n">
        <v>3.147</v>
      </c>
      <c r="E3868" s="73" t="n">
        <v>18.261608</v>
      </c>
      <c r="F3868" s="73" t="n">
        <v>5635</v>
      </c>
      <c r="G3868" s="73" t="n">
        <v>0.95</v>
      </c>
    </row>
    <row r="3869" ht="28" customHeight="1">
      <c r="A3869" s="68" t="inlineStr">
        <is>
          <t>TOI-2145 b</t>
        </is>
      </c>
      <c r="B3869" s="68" t="inlineStr">
        <is>
          <t>TOI-2145</t>
        </is>
      </c>
      <c r="C3869" s="68" t="inlineStr">
        <is>
          <t>Transit</t>
        </is>
      </c>
      <c r="D3869" s="74" t="n">
        <v>12.24020692</v>
      </c>
      <c r="E3869" s="74" t="n">
        <v>10.261128</v>
      </c>
      <c r="F3869" s="74" t="n">
        <v>6206</v>
      </c>
      <c r="G3869" s="74" t="n">
        <v>2.75</v>
      </c>
    </row>
    <row r="3870" ht="28" customHeight="1">
      <c r="A3870" s="66" t="inlineStr">
        <is>
          <t>TOI-2152 A b</t>
        </is>
      </c>
      <c r="B3870" s="66" t="inlineStr">
        <is>
          <t>TOI-2152</t>
        </is>
      </c>
      <c r="C3870" s="66" t="inlineStr">
        <is>
          <t>Transit</t>
        </is>
      </c>
      <c r="D3870" s="73" t="n">
        <v>14.35870428</v>
      </c>
      <c r="E3870" s="73" t="n">
        <v>3.3773512</v>
      </c>
      <c r="F3870" s="73" t="n">
        <v>6630</v>
      </c>
      <c r="G3870" s="73" t="n">
        <v>1.612</v>
      </c>
    </row>
    <row r="3871" ht="28" customHeight="1">
      <c r="A3871" s="68" t="inlineStr">
        <is>
          <t>TOI-2154 b</t>
        </is>
      </c>
      <c r="B3871" s="68" t="inlineStr">
        <is>
          <t>TOI-2154</t>
        </is>
      </c>
      <c r="C3871" s="68" t="inlineStr">
        <is>
          <t>Transit</t>
        </is>
      </c>
      <c r="D3871" s="74" t="n">
        <v>16.28664896</v>
      </c>
      <c r="E3871" s="74" t="n">
        <v>3.8240801</v>
      </c>
      <c r="F3871" s="74" t="n">
        <v>6280</v>
      </c>
      <c r="G3871" s="74" t="n">
        <v>1.396</v>
      </c>
    </row>
    <row r="3872" ht="28" customHeight="1">
      <c r="A3872" s="66" t="inlineStr">
        <is>
          <t>TOI-2158 b</t>
        </is>
      </c>
      <c r="B3872" s="66" t="inlineStr">
        <is>
          <t>TOI-2158</t>
        </is>
      </c>
      <c r="C3872" s="66" t="inlineStr">
        <is>
          <t>Transit</t>
        </is>
      </c>
      <c r="D3872" s="73" t="n">
        <v>10.07687365</v>
      </c>
      <c r="E3872" s="73" t="n">
        <v>8.60079</v>
      </c>
      <c r="F3872" s="73" t="n">
        <v>5673</v>
      </c>
      <c r="G3872" s="73" t="n">
        <v>1.32</v>
      </c>
    </row>
    <row r="3873" ht="28" customHeight="1">
      <c r="A3873" s="68" t="inlineStr">
        <is>
          <t>TOI-216.01</t>
        </is>
      </c>
      <c r="B3873" s="68" t="inlineStr">
        <is>
          <t>TOI-216</t>
        </is>
      </c>
      <c r="C3873" s="68" t="inlineStr">
        <is>
          <t>Transit</t>
        </is>
      </c>
      <c r="D3873" s="74" t="n">
        <v>10.1</v>
      </c>
      <c r="E3873" s="74" t="n">
        <v>34.525528</v>
      </c>
      <c r="F3873" s="21" t="n"/>
      <c r="G3873" s="74" t="n">
        <v>0.748</v>
      </c>
    </row>
    <row r="3874" ht="28" customHeight="1">
      <c r="A3874" s="66" t="inlineStr">
        <is>
          <t>TOI-216.02</t>
        </is>
      </c>
      <c r="B3874" s="66" t="inlineStr">
        <is>
          <t>TOI-216</t>
        </is>
      </c>
      <c r="C3874" s="66" t="inlineStr">
        <is>
          <t>Transit</t>
        </is>
      </c>
      <c r="D3874" s="73" t="n">
        <v>8</v>
      </c>
      <c r="E3874" s="73" t="n">
        <v>17.16073</v>
      </c>
      <c r="F3874" s="21" t="n"/>
      <c r="G3874" s="73" t="n">
        <v>0.748</v>
      </c>
    </row>
    <row r="3875" ht="28" customHeight="1">
      <c r="A3875" s="68" t="inlineStr">
        <is>
          <t>TOI-2180 b</t>
        </is>
      </c>
      <c r="B3875" s="68" t="inlineStr">
        <is>
          <t>TOI-2180</t>
        </is>
      </c>
      <c r="C3875" s="68" t="inlineStr">
        <is>
          <t>Transit</t>
        </is>
      </c>
      <c r="D3875" s="74" t="n">
        <v>11.32107051</v>
      </c>
      <c r="E3875" s="74" t="n">
        <v>260.79</v>
      </c>
      <c r="F3875" s="74" t="n">
        <v>5695</v>
      </c>
      <c r="G3875" s="74" t="n">
        <v>1.636</v>
      </c>
    </row>
    <row r="3876" ht="28" customHeight="1">
      <c r="A3876" s="66" t="inlineStr">
        <is>
          <t>TOI-2184 b</t>
        </is>
      </c>
      <c r="B3876" s="66" t="inlineStr">
        <is>
          <t>TOI-2184</t>
        </is>
      </c>
      <c r="C3876" s="66" t="inlineStr">
        <is>
          <t>Transit</t>
        </is>
      </c>
      <c r="D3876" s="73" t="n">
        <v>11.39953337</v>
      </c>
      <c r="E3876" s="73" t="n">
        <v>6.90683</v>
      </c>
      <c r="F3876" s="73" t="n">
        <v>5966</v>
      </c>
      <c r="G3876" s="73" t="n">
        <v>2.9</v>
      </c>
    </row>
    <row r="3877" ht="28" customHeight="1">
      <c r="A3877" s="68" t="inlineStr">
        <is>
          <t>TOI-2193 A b</t>
        </is>
      </c>
      <c r="B3877" s="68" t="inlineStr">
        <is>
          <t>TOI-2193 A</t>
        </is>
      </c>
      <c r="C3877" s="68" t="inlineStr">
        <is>
          <t>Transit</t>
        </is>
      </c>
      <c r="D3877" s="74" t="n">
        <v>19.83989584</v>
      </c>
      <c r="E3877" s="74" t="n">
        <v>2.1225735</v>
      </c>
      <c r="F3877" s="74" t="n">
        <v>5966</v>
      </c>
      <c r="G3877" s="74" t="n">
        <v>1.248</v>
      </c>
    </row>
    <row r="3878" ht="28" customHeight="1">
      <c r="A3878" s="66" t="inlineStr">
        <is>
          <t>TOI-2194 b</t>
        </is>
      </c>
      <c r="B3878" s="66" t="inlineStr">
        <is>
          <t>TOI-2194</t>
        </is>
      </c>
      <c r="C3878" s="66" t="inlineStr">
        <is>
          <t>Transit</t>
        </is>
      </c>
      <c r="D3878" s="73" t="n">
        <v>1.9892</v>
      </c>
      <c r="E3878" s="73" t="n">
        <v>15.337597</v>
      </c>
      <c r="F3878" s="73" t="n">
        <v>4756</v>
      </c>
      <c r="G3878" s="73" t="n">
        <v>0.6909</v>
      </c>
    </row>
    <row r="3879" ht="28" customHeight="1">
      <c r="A3879" s="68" t="inlineStr">
        <is>
          <t>TOI-2196 b</t>
        </is>
      </c>
      <c r="B3879" s="68" t="inlineStr">
        <is>
          <t>TOI-2196</t>
        </is>
      </c>
      <c r="C3879" s="68" t="inlineStr">
        <is>
          <t>Transit</t>
        </is>
      </c>
      <c r="D3879" s="74" t="n">
        <v>3.51</v>
      </c>
      <c r="E3879" s="74" t="n">
        <v>1.1947268</v>
      </c>
      <c r="F3879" s="74" t="n">
        <v>5634</v>
      </c>
      <c r="G3879" s="74" t="n">
        <v>1.043</v>
      </c>
    </row>
    <row r="3880" ht="28" customHeight="1">
      <c r="A3880" s="66" t="inlineStr">
        <is>
          <t>TOI-220 b</t>
        </is>
      </c>
      <c r="B3880" s="66" t="inlineStr">
        <is>
          <t>TOI-220</t>
        </is>
      </c>
      <c r="C3880" s="66" t="inlineStr">
        <is>
          <t>Transit</t>
        </is>
      </c>
      <c r="D3880" s="73" t="n">
        <v>3.03</v>
      </c>
      <c r="E3880" s="73" t="n">
        <v>10.695264</v>
      </c>
      <c r="F3880" s="73" t="n">
        <v>5298</v>
      </c>
      <c r="G3880" s="73" t="n">
        <v>0.858</v>
      </c>
    </row>
    <row r="3881" ht="28" customHeight="1">
      <c r="A3881" s="68" t="inlineStr">
        <is>
          <t>TOI-2202 b</t>
        </is>
      </c>
      <c r="B3881" s="68" t="inlineStr">
        <is>
          <t>TOI-2202</t>
        </is>
      </c>
      <c r="C3881" s="68" t="inlineStr">
        <is>
          <t>Transit</t>
        </is>
      </c>
      <c r="D3881" s="74" t="n">
        <v>10.95117414</v>
      </c>
      <c r="E3881" s="74" t="n">
        <v>11.9126075</v>
      </c>
      <c r="F3881" s="74" t="n">
        <v>5169</v>
      </c>
      <c r="G3881" s="74" t="n">
        <v>0.8080000000000001</v>
      </c>
    </row>
    <row r="3882" ht="28" customHeight="1">
      <c r="A3882" s="66" t="inlineStr">
        <is>
          <t>TOI-2207 b</t>
        </is>
      </c>
      <c r="B3882" s="66" t="inlineStr">
        <is>
          <t>TOI-2207</t>
        </is>
      </c>
      <c r="C3882" s="66" t="inlineStr">
        <is>
          <t>Transit</t>
        </is>
      </c>
      <c r="D3882" s="73" t="n">
        <v>11.1529358</v>
      </c>
      <c r="E3882" s="73" t="n">
        <v>8.001968</v>
      </c>
      <c r="F3882" s="73" t="n">
        <v>6101</v>
      </c>
      <c r="G3882" s="73" t="n">
        <v>1.564</v>
      </c>
    </row>
    <row r="3883" ht="28" customHeight="1">
      <c r="A3883" s="68" t="inlineStr">
        <is>
          <t>TOI-2211.01</t>
        </is>
      </c>
      <c r="B3883" s="68" t="inlineStr">
        <is>
          <t>TOI-2211</t>
        </is>
      </c>
      <c r="C3883" s="68" t="inlineStr">
        <is>
          <t>Transit</t>
        </is>
      </c>
      <c r="D3883" s="74" t="n">
        <v>1.561</v>
      </c>
      <c r="E3883" s="74" t="n">
        <v>3.092686757</v>
      </c>
      <c r="F3883" s="74" t="n">
        <v>5253</v>
      </c>
      <c r="G3883" s="74" t="n">
        <v>0.834</v>
      </c>
    </row>
    <row r="3884" ht="28" customHeight="1">
      <c r="A3884" s="66" t="inlineStr">
        <is>
          <t>TOI-2236 b</t>
        </is>
      </c>
      <c r="B3884" s="66" t="inlineStr">
        <is>
          <t>TOI-2236</t>
        </is>
      </c>
      <c r="C3884" s="66" t="inlineStr">
        <is>
          <t>Transit</t>
        </is>
      </c>
      <c r="D3884" s="73" t="n">
        <v>14.36991326</v>
      </c>
      <c r="E3884" s="73" t="n">
        <v>3.5315902</v>
      </c>
      <c r="F3884" s="73" t="n">
        <v>6248</v>
      </c>
      <c r="G3884" s="73" t="n">
        <v>1.573</v>
      </c>
    </row>
    <row r="3885" ht="28" customHeight="1">
      <c r="A3885" s="68" t="inlineStr">
        <is>
          <t>TOI-2257 b</t>
        </is>
      </c>
      <c r="B3885" s="68" t="inlineStr">
        <is>
          <t>TOI-2257</t>
        </is>
      </c>
      <c r="C3885" s="68" t="inlineStr">
        <is>
          <t>Transit</t>
        </is>
      </c>
      <c r="D3885" s="74" t="n">
        <v>2.194</v>
      </c>
      <c r="E3885" s="74" t="n">
        <v>35.189346</v>
      </c>
      <c r="F3885" s="74" t="n">
        <v>3430</v>
      </c>
      <c r="G3885" s="74" t="n">
        <v>0.313</v>
      </c>
    </row>
    <row r="3886" ht="28" customHeight="1">
      <c r="A3886" s="66" t="inlineStr">
        <is>
          <t>TOI-2260 b</t>
        </is>
      </c>
      <c r="B3886" s="66" t="inlineStr">
        <is>
          <t>TOI-2260</t>
        </is>
      </c>
      <c r="C3886" s="66" t="inlineStr">
        <is>
          <t>Transit</t>
        </is>
      </c>
      <c r="D3886" s="73" t="n">
        <v>1.62</v>
      </c>
      <c r="E3886" s="73" t="n">
        <v>0.3524728</v>
      </c>
      <c r="F3886" s="73" t="n">
        <v>5534</v>
      </c>
      <c r="G3886" s="73" t="n">
        <v>0.9399999999999999</v>
      </c>
    </row>
    <row r="3887" ht="28" customHeight="1">
      <c r="A3887" s="68" t="inlineStr">
        <is>
          <t>TOI-2266 b</t>
        </is>
      </c>
      <c r="B3887" s="68" t="inlineStr">
        <is>
          <t>TOI-2266</t>
        </is>
      </c>
      <c r="C3887" s="68" t="inlineStr">
        <is>
          <t>Transit</t>
        </is>
      </c>
      <c r="D3887" s="74" t="n">
        <v>1.54</v>
      </c>
      <c r="E3887" s="74" t="n">
        <v>2.326318</v>
      </c>
      <c r="F3887" s="74" t="n">
        <v>3200</v>
      </c>
      <c r="G3887" s="74" t="n">
        <v>0.24</v>
      </c>
    </row>
    <row r="3888" ht="28" customHeight="1">
      <c r="A3888" s="66" t="inlineStr">
        <is>
          <t>TOI-2274 b</t>
        </is>
      </c>
      <c r="B3888" s="66" t="inlineStr">
        <is>
          <t>TOI-2274</t>
        </is>
      </c>
      <c r="C3888" s="66" t="inlineStr">
        <is>
          <t>Transit</t>
        </is>
      </c>
      <c r="D3888" s="73" t="n">
        <v>2.45</v>
      </c>
      <c r="E3888" s="73" t="n">
        <v>2.67963</v>
      </c>
      <c r="F3888" s="73" t="n">
        <v>3943</v>
      </c>
      <c r="G3888" s="73" t="n">
        <v>0.631</v>
      </c>
    </row>
    <row r="3889" ht="28" customHeight="1">
      <c r="A3889" s="68" t="inlineStr">
        <is>
          <t>TOI-2285 b</t>
        </is>
      </c>
      <c r="B3889" s="68" t="inlineStr">
        <is>
          <t>TOI-2285</t>
        </is>
      </c>
      <c r="C3889" s="68" t="inlineStr">
        <is>
          <t>Transit</t>
        </is>
      </c>
      <c r="D3889" s="74" t="n">
        <v>1.77</v>
      </c>
      <c r="E3889" s="74" t="n">
        <v>13.635109</v>
      </c>
      <c r="F3889" s="74" t="n">
        <v>3491</v>
      </c>
      <c r="G3889" s="74" t="n">
        <v>0.464</v>
      </c>
    </row>
    <row r="3890" ht="28" customHeight="1">
      <c r="A3890" s="66" t="inlineStr">
        <is>
          <t>TOI-2295 b</t>
        </is>
      </c>
      <c r="B3890" s="66" t="inlineStr">
        <is>
          <t>TOI-2295</t>
        </is>
      </c>
      <c r="C3890" s="66" t="inlineStr">
        <is>
          <t>Transit</t>
        </is>
      </c>
      <c r="D3890" s="73" t="n">
        <v>16.47720163</v>
      </c>
      <c r="E3890" s="73" t="n">
        <v>30.033302</v>
      </c>
      <c r="F3890" s="73" t="n">
        <v>5730</v>
      </c>
      <c r="G3890" s="73" t="n">
        <v>1.459</v>
      </c>
    </row>
    <row r="3891" ht="28" customHeight="1">
      <c r="A3891" s="68" t="inlineStr">
        <is>
          <t>TOI-2337 b</t>
        </is>
      </c>
      <c r="B3891" s="68" t="inlineStr">
        <is>
          <t>TOI-2337</t>
        </is>
      </c>
      <c r="C3891" s="68" t="inlineStr">
        <is>
          <t>Transit</t>
        </is>
      </c>
      <c r="D3891" s="74" t="n">
        <v>10.08808263</v>
      </c>
      <c r="E3891" s="74" t="n">
        <v>2.99432</v>
      </c>
      <c r="F3891" s="74" t="n">
        <v>4780</v>
      </c>
      <c r="G3891" s="74" t="n">
        <v>3.22</v>
      </c>
    </row>
    <row r="3892" ht="28" customHeight="1">
      <c r="A3892" s="66" t="inlineStr">
        <is>
          <t>TOI-2338 b</t>
        </is>
      </c>
      <c r="B3892" s="66" t="inlineStr">
        <is>
          <t>TOI-2338</t>
        </is>
      </c>
      <c r="C3892" s="66" t="inlineStr">
        <is>
          <t>Transit</t>
        </is>
      </c>
      <c r="D3892" s="73" t="n">
        <v>11.2089807</v>
      </c>
      <c r="E3892" s="73" t="n">
        <v>22.65398</v>
      </c>
      <c r="F3892" s="73" t="n">
        <v>5581</v>
      </c>
      <c r="G3892" s="73" t="n">
        <v>1.05</v>
      </c>
    </row>
    <row r="3893" ht="28" customHeight="1">
      <c r="A3893" s="68" t="inlineStr">
        <is>
          <t>TOI-2364 b</t>
        </is>
      </c>
      <c r="B3893" s="68" t="inlineStr">
        <is>
          <t>TOI-2364</t>
        </is>
      </c>
      <c r="C3893" s="68" t="inlineStr">
        <is>
          <t>Transit</t>
        </is>
      </c>
      <c r="D3893" s="74" t="n">
        <v>8.608497180000001</v>
      </c>
      <c r="E3893" s="74" t="n">
        <v>4.0197517</v>
      </c>
      <c r="F3893" s="74" t="n">
        <v>5306</v>
      </c>
      <c r="G3893" s="74" t="n">
        <v>0.886</v>
      </c>
    </row>
    <row r="3894" ht="28" customHeight="1">
      <c r="A3894" s="66" t="inlineStr">
        <is>
          <t>TOI-2368 b</t>
        </is>
      </c>
      <c r="B3894" s="66" t="inlineStr">
        <is>
          <t>TOI-2368</t>
        </is>
      </c>
      <c r="C3894" s="66" t="inlineStr">
        <is>
          <t>Transit</t>
        </is>
      </c>
      <c r="D3894" s="73" t="n">
        <v>10.83908434</v>
      </c>
      <c r="E3894" s="73" t="n">
        <v>5.1750073</v>
      </c>
      <c r="F3894" s="73" t="n">
        <v>5360</v>
      </c>
      <c r="G3894" s="73" t="n">
        <v>0.846</v>
      </c>
    </row>
    <row r="3895" ht="28" customHeight="1">
      <c r="A3895" s="68" t="inlineStr">
        <is>
          <t>TOI-237 b</t>
        </is>
      </c>
      <c r="B3895" s="68" t="inlineStr">
        <is>
          <t>TOI-237</t>
        </is>
      </c>
      <c r="C3895" s="68" t="inlineStr">
        <is>
          <t>Transit</t>
        </is>
      </c>
      <c r="D3895" s="74" t="n">
        <v>1.44</v>
      </c>
      <c r="E3895" s="74" t="n">
        <v>5.436098</v>
      </c>
      <c r="F3895" s="74" t="n">
        <v>3212</v>
      </c>
      <c r="G3895" s="74" t="n">
        <v>0.211</v>
      </c>
    </row>
    <row r="3896" ht="28" customHeight="1">
      <c r="A3896" s="66" t="inlineStr">
        <is>
          <t>TOI-2373 b</t>
        </is>
      </c>
      <c r="B3896" s="66" t="inlineStr">
        <is>
          <t>TOI-2373</t>
        </is>
      </c>
      <c r="C3896" s="66" t="inlineStr">
        <is>
          <t>Transit</t>
        </is>
      </c>
      <c r="D3896" s="73" t="n">
        <v>10.42435205</v>
      </c>
      <c r="E3896" s="73" t="n">
        <v>13.33668</v>
      </c>
      <c r="F3896" s="73" t="n">
        <v>5651</v>
      </c>
      <c r="G3896" s="73" t="n">
        <v>1.102</v>
      </c>
    </row>
    <row r="3897" ht="28" customHeight="1">
      <c r="A3897" s="68" t="inlineStr">
        <is>
          <t>TOI-2374 b</t>
        </is>
      </c>
      <c r="B3897" s="68" t="inlineStr">
        <is>
          <t>TOI-2374</t>
        </is>
      </c>
      <c r="C3897" s="68" t="inlineStr">
        <is>
          <t>Transit</t>
        </is>
      </c>
      <c r="D3897" s="74" t="n">
        <v>7.48759911</v>
      </c>
      <c r="E3897" s="74" t="n">
        <v>4.3136193</v>
      </c>
      <c r="F3897" s="74" t="n">
        <v>5002</v>
      </c>
      <c r="G3897" s="74" t="n">
        <v>0.711</v>
      </c>
    </row>
    <row r="3898" ht="28" customHeight="1">
      <c r="A3898" s="66" t="inlineStr">
        <is>
          <t>TOI-2379 b</t>
        </is>
      </c>
      <c r="B3898" s="66" t="inlineStr">
        <is>
          <t>TOI-2379</t>
        </is>
      </c>
      <c r="C3898" s="66" t="inlineStr">
        <is>
          <t>Transit</t>
        </is>
      </c>
      <c r="D3898" s="73" t="n">
        <v>11.72459381</v>
      </c>
      <c r="E3898" s="73" t="n">
        <v>5.4693827</v>
      </c>
      <c r="F3898" s="73" t="n">
        <v>3707</v>
      </c>
      <c r="G3898" s="73" t="n">
        <v>0.622</v>
      </c>
    </row>
    <row r="3899" ht="28" customHeight="1">
      <c r="A3899" s="68" t="inlineStr">
        <is>
          <t>TOI-238 b</t>
        </is>
      </c>
      <c r="B3899" s="68" t="inlineStr">
        <is>
          <t>TOI-238</t>
        </is>
      </c>
      <c r="C3899" s="68" t="inlineStr">
        <is>
          <t>Transit</t>
        </is>
      </c>
      <c r="D3899" s="74" t="n">
        <v>1.559</v>
      </c>
      <c r="E3899" s="74" t="n">
        <v>1.273099</v>
      </c>
      <c r="F3899" s="74" t="n">
        <v>5059</v>
      </c>
      <c r="G3899" s="74" t="n">
        <v>0.756</v>
      </c>
    </row>
    <row r="3900" ht="28" customHeight="1">
      <c r="A3900" s="66" t="inlineStr">
        <is>
          <t>TOI-2384 b</t>
        </is>
      </c>
      <c r="B3900" s="66" t="inlineStr">
        <is>
          <t>TOI-2384</t>
        </is>
      </c>
      <c r="C3900" s="66" t="inlineStr">
        <is>
          <t>Transit</t>
        </is>
      </c>
      <c r="D3900" s="73" t="n">
        <v>11.48920522</v>
      </c>
      <c r="E3900" s="73" t="n">
        <v>2.13570304</v>
      </c>
      <c r="F3900" s="73" t="n">
        <v>3943</v>
      </c>
      <c r="G3900" s="73" t="n">
        <v>0.6113</v>
      </c>
    </row>
    <row r="3901" ht="28" customHeight="1">
      <c r="A3901" s="68" t="inlineStr">
        <is>
          <t>TOI-2406 b</t>
        </is>
      </c>
      <c r="B3901" s="68" t="inlineStr">
        <is>
          <t>TOI-2406</t>
        </is>
      </c>
      <c r="C3901" s="68" t="inlineStr">
        <is>
          <t>Transit</t>
        </is>
      </c>
      <c r="D3901" s="74" t="n">
        <v>2.86</v>
      </c>
      <c r="E3901" s="74" t="n">
        <v>3.0766891</v>
      </c>
      <c r="F3901" s="74" t="n">
        <v>3100</v>
      </c>
      <c r="G3901" s="74" t="n">
        <v>0.204</v>
      </c>
    </row>
    <row r="3902" ht="28" customHeight="1">
      <c r="A3902" s="66" t="inlineStr">
        <is>
          <t>TOI-2411 b</t>
        </is>
      </c>
      <c r="B3902" s="66" t="inlineStr">
        <is>
          <t>TOI-2411</t>
        </is>
      </c>
      <c r="C3902" s="66" t="inlineStr">
        <is>
          <t>Transit</t>
        </is>
      </c>
      <c r="D3902" s="73" t="n">
        <v>1.68</v>
      </c>
      <c r="E3902" s="73" t="n">
        <v>0.7826942</v>
      </c>
      <c r="F3902" s="73" t="n">
        <v>4099</v>
      </c>
      <c r="G3902" s="73" t="n">
        <v>0.68</v>
      </c>
    </row>
    <row r="3903" ht="28" customHeight="1">
      <c r="A3903" s="68" t="inlineStr">
        <is>
          <t>TOI-2416 b</t>
        </is>
      </c>
      <c r="B3903" s="68" t="inlineStr">
        <is>
          <t>TOI-2416</t>
        </is>
      </c>
      <c r="C3903" s="68" t="inlineStr">
        <is>
          <t>Transit</t>
        </is>
      </c>
      <c r="D3903" s="74" t="n">
        <v>9.86390302</v>
      </c>
      <c r="E3903" s="74" t="n">
        <v>8.275479000000001</v>
      </c>
      <c r="F3903" s="74" t="n">
        <v>5808</v>
      </c>
      <c r="G3903" s="74" t="n">
        <v>1.236</v>
      </c>
    </row>
    <row r="3904" ht="28" customHeight="1">
      <c r="A3904" s="66" t="inlineStr">
        <is>
          <t>TOI-2420 b</t>
        </is>
      </c>
      <c r="B3904" s="66" t="inlineStr">
        <is>
          <t>TOI-2420</t>
        </is>
      </c>
      <c r="C3904" s="66" t="inlineStr">
        <is>
          <t>Transit</t>
        </is>
      </c>
      <c r="D3904" s="73" t="n">
        <v>15.02003414</v>
      </c>
      <c r="E3904" s="73" t="n">
        <v>5.842641</v>
      </c>
      <c r="F3904" s="21" t="n"/>
      <c r="G3904" s="73" t="n">
        <v>2.369</v>
      </c>
    </row>
    <row r="3905" ht="28" customHeight="1">
      <c r="A3905" s="68" t="inlineStr">
        <is>
          <t>TOI-2421 b</t>
        </is>
      </c>
      <c r="B3905" s="68" t="inlineStr">
        <is>
          <t>TOI-2421</t>
        </is>
      </c>
      <c r="C3905" s="68" t="inlineStr">
        <is>
          <t>Transit</t>
        </is>
      </c>
      <c r="D3905" s="74" t="n">
        <v>10.36830715</v>
      </c>
      <c r="E3905" s="74" t="n">
        <v>4.3474032</v>
      </c>
      <c r="F3905" s="74" t="n">
        <v>5607</v>
      </c>
      <c r="G3905" s="74" t="n">
        <v>1.75</v>
      </c>
    </row>
    <row r="3906" ht="28" customHeight="1">
      <c r="A3906" s="66" t="inlineStr">
        <is>
          <t>TOI-2427 b</t>
        </is>
      </c>
      <c r="B3906" s="66" t="inlineStr">
        <is>
          <t>TOI-2427</t>
        </is>
      </c>
      <c r="C3906" s="66" t="inlineStr">
        <is>
          <t>Transit</t>
        </is>
      </c>
      <c r="D3906" s="73" t="n">
        <v>1.64</v>
      </c>
      <c r="E3906" s="73" t="n">
        <v>1.305962</v>
      </c>
      <c r="F3906" s="73" t="n">
        <v>4203</v>
      </c>
      <c r="G3906" s="73" t="n">
        <v>0.648</v>
      </c>
    </row>
    <row r="3907" ht="28" customHeight="1">
      <c r="A3907" s="68" t="inlineStr">
        <is>
          <t>TOI-244 b</t>
        </is>
      </c>
      <c r="B3907" s="68" t="inlineStr">
        <is>
          <t>TOI-244</t>
        </is>
      </c>
      <c r="C3907" s="68" t="inlineStr">
        <is>
          <t>Transit</t>
        </is>
      </c>
      <c r="D3907" s="74" t="n">
        <v>1.52</v>
      </c>
      <c r="E3907" s="74" t="n">
        <v>7.397225</v>
      </c>
      <c r="F3907" s="74" t="n">
        <v>3433</v>
      </c>
      <c r="G3907" s="74" t="n">
        <v>0.426</v>
      </c>
    </row>
    <row r="3908" ht="28" customHeight="1">
      <c r="A3908" s="66" t="inlineStr">
        <is>
          <t>TOI-2443 b</t>
        </is>
      </c>
      <c r="B3908" s="66" t="inlineStr">
        <is>
          <t>TOI-2443</t>
        </is>
      </c>
      <c r="C3908" s="66" t="inlineStr">
        <is>
          <t>Transit</t>
        </is>
      </c>
      <c r="D3908" s="73" t="n">
        <v>2.363</v>
      </c>
      <c r="E3908" s="73" t="n">
        <v>15.66858</v>
      </c>
      <c r="F3908" s="73" t="n">
        <v>4375</v>
      </c>
      <c r="G3908" s="73" t="n">
        <v>0.631</v>
      </c>
    </row>
    <row r="3909" ht="28" customHeight="1">
      <c r="A3909" s="68" t="inlineStr">
        <is>
          <t>TOI-2445 b</t>
        </is>
      </c>
      <c r="B3909" s="68" t="inlineStr">
        <is>
          <t>TOI-2445</t>
        </is>
      </c>
      <c r="C3909" s="68" t="inlineStr">
        <is>
          <t>Transit</t>
        </is>
      </c>
      <c r="D3909" s="74" t="n">
        <v>1.25</v>
      </c>
      <c r="E3909" s="74" t="n">
        <v>0.3711281</v>
      </c>
      <c r="F3909" s="74" t="n">
        <v>3333</v>
      </c>
      <c r="G3909" s="74" t="n">
        <v>0.27</v>
      </c>
    </row>
    <row r="3910" ht="28" customHeight="1">
      <c r="A3910" s="66" t="inlineStr">
        <is>
          <t>TOI-2447 b</t>
        </is>
      </c>
      <c r="B3910" s="66" t="inlineStr">
        <is>
          <t>TOI-2447</t>
        </is>
      </c>
      <c r="C3910" s="66" t="inlineStr">
        <is>
          <t>Transit</t>
        </is>
      </c>
      <c r="D3910" s="73" t="n">
        <v>9.60609646</v>
      </c>
      <c r="E3910" s="73" t="n">
        <v>69.33684</v>
      </c>
      <c r="F3910" s="73" t="n">
        <v>5730</v>
      </c>
      <c r="G3910" s="73" t="n">
        <v>1.006</v>
      </c>
    </row>
    <row r="3911" ht="28" customHeight="1">
      <c r="A3911" s="68" t="inlineStr">
        <is>
          <t>TOI-2458 b</t>
        </is>
      </c>
      <c r="B3911" s="68" t="inlineStr">
        <is>
          <t>TOI-2458</t>
        </is>
      </c>
      <c r="C3911" s="68" t="inlineStr">
        <is>
          <t>Transit</t>
        </is>
      </c>
      <c r="D3911" s="74" t="n">
        <v>2.83</v>
      </c>
      <c r="E3911" s="74" t="n">
        <v>3.73659</v>
      </c>
      <c r="F3911" s="74" t="n">
        <v>6005</v>
      </c>
      <c r="G3911" s="74" t="n">
        <v>1.31</v>
      </c>
    </row>
    <row r="3912" ht="28" customHeight="1">
      <c r="A3912" s="66" t="inlineStr">
        <is>
          <t>TOI-2459 b</t>
        </is>
      </c>
      <c r="B3912" s="66" t="inlineStr">
        <is>
          <t>TOI-2459</t>
        </is>
      </c>
      <c r="C3912" s="66" t="inlineStr">
        <is>
          <t>Transit</t>
        </is>
      </c>
      <c r="D3912" s="73" t="n">
        <v>2.9531</v>
      </c>
      <c r="E3912" s="73" t="n">
        <v>19.104718</v>
      </c>
      <c r="F3912" s="73" t="n">
        <v>4195</v>
      </c>
      <c r="G3912" s="73" t="n">
        <v>0.6751</v>
      </c>
    </row>
    <row r="3913" ht="28" customHeight="1">
      <c r="A3913" s="68" t="inlineStr">
        <is>
          <t>TOI-2485 b</t>
        </is>
      </c>
      <c r="B3913" s="68" t="inlineStr">
        <is>
          <t>TOI-2485</t>
        </is>
      </c>
      <c r="C3913" s="68" t="inlineStr">
        <is>
          <t>Transit</t>
        </is>
      </c>
      <c r="D3913" s="74" t="n">
        <v>12.1393261</v>
      </c>
      <c r="E3913" s="74" t="n">
        <v>11.23479</v>
      </c>
      <c r="F3913" s="21" t="n"/>
      <c r="G3913" s="74" t="n">
        <v>1.72</v>
      </c>
    </row>
    <row r="3914" ht="28" customHeight="1">
      <c r="A3914" s="66" t="inlineStr">
        <is>
          <t>TOI-2497 b</t>
        </is>
      </c>
      <c r="B3914" s="66" t="inlineStr">
        <is>
          <t>TOI-2497</t>
        </is>
      </c>
      <c r="C3914" s="66" t="inlineStr">
        <is>
          <t>Transit</t>
        </is>
      </c>
      <c r="D3914" s="73" t="n">
        <v>11.14172682</v>
      </c>
      <c r="E3914" s="73" t="n">
        <v>10.655669</v>
      </c>
      <c r="F3914" s="73" t="n">
        <v>7360</v>
      </c>
      <c r="G3914" s="73" t="n">
        <v>2.36</v>
      </c>
    </row>
    <row r="3915" ht="28" customHeight="1">
      <c r="A3915" s="68" t="inlineStr">
        <is>
          <t>TOI-2498 b</t>
        </is>
      </c>
      <c r="B3915" s="68" t="inlineStr">
        <is>
          <t>TOI-2498</t>
        </is>
      </c>
      <c r="C3915" s="68" t="inlineStr">
        <is>
          <t>Transit</t>
        </is>
      </c>
      <c r="D3915" s="74" t="n">
        <v>6.06</v>
      </c>
      <c r="E3915" s="74" t="n">
        <v>3.738252</v>
      </c>
      <c r="F3915" s="74" t="n">
        <v>5905</v>
      </c>
      <c r="G3915" s="74" t="n">
        <v>1.26</v>
      </c>
    </row>
    <row r="3916" ht="28" customHeight="1">
      <c r="A3916" s="66" t="inlineStr">
        <is>
          <t>TOI-251 b</t>
        </is>
      </c>
      <c r="B3916" s="66" t="inlineStr">
        <is>
          <t>TOI-251</t>
        </is>
      </c>
      <c r="C3916" s="66" t="inlineStr">
        <is>
          <t>Transit</t>
        </is>
      </c>
      <c r="D3916" s="73" t="n">
        <v>2.74</v>
      </c>
      <c r="E3916" s="73" t="n">
        <v>4.93777</v>
      </c>
      <c r="F3916" s="73" t="n">
        <v>5875</v>
      </c>
      <c r="G3916" s="73" t="n">
        <v>0.881</v>
      </c>
    </row>
    <row r="3917" ht="28" customHeight="1">
      <c r="A3917" s="68" t="inlineStr">
        <is>
          <t>TOI-2524 b</t>
        </is>
      </c>
      <c r="B3917" s="68" t="inlineStr">
        <is>
          <t>TOI-2524</t>
        </is>
      </c>
      <c r="C3917" s="68" t="inlineStr">
        <is>
          <t>Transit</t>
        </is>
      </c>
      <c r="D3917" s="74" t="n">
        <v>11.2089807</v>
      </c>
      <c r="E3917" s="74" t="n">
        <v>7.18585</v>
      </c>
      <c r="F3917" s="74" t="n">
        <v>5831</v>
      </c>
      <c r="G3917" s="74" t="n">
        <v>1.119</v>
      </c>
    </row>
    <row r="3918" ht="28" customHeight="1">
      <c r="A3918" s="66" t="inlineStr">
        <is>
          <t>TOI-2525 b</t>
        </is>
      </c>
      <c r="B3918" s="66" t="inlineStr">
        <is>
          <t>TOI-2525</t>
        </is>
      </c>
      <c r="C3918" s="66" t="inlineStr">
        <is>
          <t>Transit</t>
        </is>
      </c>
      <c r="D3918" s="73" t="n">
        <v>8.67575106</v>
      </c>
      <c r="E3918" s="73" t="n">
        <v>23.2856</v>
      </c>
      <c r="F3918" s="73" t="n">
        <v>5096</v>
      </c>
      <c r="G3918" s="73" t="n">
        <v>0.785</v>
      </c>
    </row>
    <row r="3919" ht="28" customHeight="1">
      <c r="A3919" s="68" t="inlineStr">
        <is>
          <t>TOI-2525 c</t>
        </is>
      </c>
      <c r="B3919" s="68" t="inlineStr">
        <is>
          <t>TOI-2525</t>
        </is>
      </c>
      <c r="C3919" s="68" t="inlineStr">
        <is>
          <t>Transit</t>
        </is>
      </c>
      <c r="D3919" s="74" t="n">
        <v>10.13291855</v>
      </c>
      <c r="E3919" s="74" t="n">
        <v>49.2519</v>
      </c>
      <c r="F3919" s="74" t="n">
        <v>5096</v>
      </c>
      <c r="G3919" s="74" t="n">
        <v>0.785</v>
      </c>
    </row>
    <row r="3920" ht="28" customHeight="1">
      <c r="A3920" s="66" t="inlineStr">
        <is>
          <t>TOI-2529 b</t>
        </is>
      </c>
      <c r="B3920" s="66" t="inlineStr">
        <is>
          <t>TOI-2529</t>
        </is>
      </c>
      <c r="C3920" s="66" t="inlineStr">
        <is>
          <t>Transit</t>
        </is>
      </c>
      <c r="D3920" s="73" t="n">
        <v>11.54525012</v>
      </c>
      <c r="E3920" s="73" t="n">
        <v>64.5949</v>
      </c>
      <c r="F3920" s="73" t="n">
        <v>5802</v>
      </c>
      <c r="G3920" s="73" t="n">
        <v>1.7</v>
      </c>
    </row>
    <row r="3921" ht="28" customHeight="1">
      <c r="A3921" s="68" t="inlineStr">
        <is>
          <t>TOI-2537 b</t>
        </is>
      </c>
      <c r="B3921" s="68" t="inlineStr">
        <is>
          <t>TOI-2537</t>
        </is>
      </c>
      <c r="C3921" s="68" t="inlineStr">
        <is>
          <t>Transit</t>
        </is>
      </c>
      <c r="D3921" s="74" t="n">
        <v>11.25381662</v>
      </c>
      <c r="E3921" s="74" t="n">
        <v>94.1022</v>
      </c>
      <c r="F3921" s="74" t="n">
        <v>4870</v>
      </c>
      <c r="G3921" s="74" t="n">
        <v>0.771</v>
      </c>
    </row>
    <row r="3922" ht="28" customHeight="1">
      <c r="A3922" s="66" t="inlineStr">
        <is>
          <t>TOI-2545 b</t>
        </is>
      </c>
      <c r="B3922" s="66" t="inlineStr">
        <is>
          <t>TOI-2545</t>
        </is>
      </c>
      <c r="C3922" s="66" t="inlineStr">
        <is>
          <t>Transit</t>
        </is>
      </c>
      <c r="D3922" s="73" t="n">
        <v>2.75</v>
      </c>
      <c r="E3922" s="73" t="n">
        <v>7.994037</v>
      </c>
      <c r="F3922" s="73" t="n">
        <v>5846.29</v>
      </c>
      <c r="G3922" s="73" t="n">
        <v>1.25324</v>
      </c>
    </row>
    <row r="3923" ht="28" customHeight="1">
      <c r="A3923" s="68" t="inlineStr">
        <is>
          <t>TOI-2567 b</t>
        </is>
      </c>
      <c r="B3923" s="68" t="inlineStr">
        <is>
          <t>TOI-2567</t>
        </is>
      </c>
      <c r="C3923" s="68" t="inlineStr">
        <is>
          <t>Transit</t>
        </is>
      </c>
      <c r="D3923" s="74" t="n">
        <v>10.92875618</v>
      </c>
      <c r="E3923" s="74" t="n">
        <v>5.983944</v>
      </c>
      <c r="F3923" s="74" t="n">
        <v>5611</v>
      </c>
      <c r="G3923" s="74" t="n">
        <v>1.686</v>
      </c>
    </row>
    <row r="3924" ht="28" customHeight="1">
      <c r="A3924" s="66" t="inlineStr">
        <is>
          <t>TOI-257 b</t>
        </is>
      </c>
      <c r="B3924" s="66" t="inlineStr">
        <is>
          <t>TOI-257</t>
        </is>
      </c>
      <c r="C3924" s="66" t="inlineStr">
        <is>
          <t>Transit</t>
        </is>
      </c>
      <c r="D3924" s="73" t="n">
        <v>7.16253867</v>
      </c>
      <c r="E3924" s="73" t="n">
        <v>18.38818</v>
      </c>
      <c r="F3924" s="73" t="n">
        <v>6095</v>
      </c>
      <c r="G3924" s="73" t="n">
        <v>1.867</v>
      </c>
    </row>
    <row r="3925" ht="28" customHeight="1">
      <c r="A3925" s="68" t="inlineStr">
        <is>
          <t>TOI-2570 b</t>
        </is>
      </c>
      <c r="B3925" s="68" t="inlineStr">
        <is>
          <t>TOI-2570</t>
        </is>
      </c>
      <c r="C3925" s="68" t="inlineStr">
        <is>
          <t>Transit</t>
        </is>
      </c>
      <c r="D3925" s="74" t="n">
        <v>13.64132951</v>
      </c>
      <c r="E3925" s="74" t="n">
        <v>2.9887615</v>
      </c>
      <c r="F3925" s="74" t="n">
        <v>5771</v>
      </c>
      <c r="G3925" s="74" t="n">
        <v>1.095</v>
      </c>
    </row>
    <row r="3926" ht="28" customHeight="1">
      <c r="A3926" s="66" t="inlineStr">
        <is>
          <t>TOI-2580 b</t>
        </is>
      </c>
      <c r="B3926" s="66" t="inlineStr">
        <is>
          <t>TOI-2580</t>
        </is>
      </c>
      <c r="C3926" s="66" t="inlineStr">
        <is>
          <t>Transit</t>
        </is>
      </c>
      <c r="D3926" s="73" t="n">
        <v>17.37392009</v>
      </c>
      <c r="E3926" s="73" t="n">
        <v>3.39775</v>
      </c>
      <c r="F3926" s="73" t="n">
        <v>6120</v>
      </c>
      <c r="G3926" s="73" t="n">
        <v>1.81</v>
      </c>
    </row>
    <row r="3927" ht="28" customHeight="1">
      <c r="A3927" s="68" t="inlineStr">
        <is>
          <t>TOI-2583 A b</t>
        </is>
      </c>
      <c r="B3927" s="68" t="inlineStr">
        <is>
          <t>TOI-2583 A</t>
        </is>
      </c>
      <c r="C3927" s="68" t="inlineStr">
        <is>
          <t>Transit</t>
        </is>
      </c>
      <c r="D3927" s="74" t="n">
        <v>14.4595851</v>
      </c>
      <c r="E3927" s="74" t="n">
        <v>4.5207265</v>
      </c>
      <c r="F3927" s="74" t="n">
        <v>5936</v>
      </c>
      <c r="G3927" s="74" t="n">
        <v>1.477</v>
      </c>
    </row>
    <row r="3928" ht="28" customHeight="1">
      <c r="A3928" s="66" t="inlineStr">
        <is>
          <t>TOI-2587 A b</t>
        </is>
      </c>
      <c r="B3928" s="66" t="inlineStr">
        <is>
          <t>TOI-2587 A</t>
        </is>
      </c>
      <c r="C3928" s="66" t="inlineStr">
        <is>
          <t>Transit</t>
        </is>
      </c>
      <c r="D3928" s="73" t="n">
        <v>12.07207221</v>
      </c>
      <c r="E3928" s="73" t="n">
        <v>5.45664</v>
      </c>
      <c r="F3928" s="73" t="n">
        <v>5760</v>
      </c>
      <c r="G3928" s="73" t="n">
        <v>1.726</v>
      </c>
    </row>
    <row r="3929" ht="28" customHeight="1">
      <c r="A3929" s="68" t="inlineStr">
        <is>
          <t>TOI-2589 b</t>
        </is>
      </c>
      <c r="B3929" s="68" t="inlineStr">
        <is>
          <t>TOI-2589</t>
        </is>
      </c>
      <c r="C3929" s="68" t="inlineStr">
        <is>
          <t>Transit</t>
        </is>
      </c>
      <c r="D3929" s="74" t="n">
        <v>12.10569916</v>
      </c>
      <c r="E3929" s="74" t="n">
        <v>61.6277</v>
      </c>
      <c r="F3929" s="74" t="n">
        <v>5579</v>
      </c>
      <c r="G3929" s="74" t="n">
        <v>1.07</v>
      </c>
    </row>
    <row r="3930" ht="28" customHeight="1">
      <c r="A3930" s="66" t="inlineStr">
        <is>
          <t>TOI-260 b</t>
        </is>
      </c>
      <c r="B3930" s="66" t="inlineStr">
        <is>
          <t>TOI-260</t>
        </is>
      </c>
      <c r="C3930" s="66" t="inlineStr">
        <is>
          <t>Transit</t>
        </is>
      </c>
      <c r="D3930" s="73" t="n">
        <v>1.71</v>
      </c>
      <c r="E3930" s="73" t="n">
        <v>13.475853</v>
      </c>
      <c r="F3930" s="73" t="n">
        <v>4026</v>
      </c>
      <c r="G3930" s="73" t="n">
        <v>0.607</v>
      </c>
    </row>
    <row r="3931" ht="28" customHeight="1">
      <c r="A3931" s="68" t="inlineStr">
        <is>
          <t>TOI-261.01</t>
        </is>
      </c>
      <c r="B3931" s="68" t="inlineStr">
        <is>
          <t>TOI-261</t>
        </is>
      </c>
      <c r="C3931" s="68" t="inlineStr">
        <is>
          <t>Transit</t>
        </is>
      </c>
      <c r="D3931" s="74" t="n">
        <v>3.0449863</v>
      </c>
      <c r="E3931" s="74" t="n">
        <v>3.3639254</v>
      </c>
      <c r="F3931" s="74" t="n">
        <v>5890.3</v>
      </c>
      <c r="G3931" s="74" t="n">
        <v>1.28018</v>
      </c>
    </row>
    <row r="3932" ht="28" customHeight="1">
      <c r="A3932" s="66" t="inlineStr">
        <is>
          <t>TOI-261.02</t>
        </is>
      </c>
      <c r="B3932" s="66" t="inlineStr">
        <is>
          <t>TOI-261</t>
        </is>
      </c>
      <c r="C3932" s="66" t="inlineStr">
        <is>
          <t>Transit</t>
        </is>
      </c>
      <c r="D3932" s="73" t="n">
        <v>3.34822227</v>
      </c>
      <c r="E3932" s="73" t="n">
        <v>13.03935862135</v>
      </c>
      <c r="F3932" s="73" t="n">
        <v>5890.3</v>
      </c>
      <c r="G3932" s="73" t="n">
        <v>1.31383</v>
      </c>
    </row>
    <row r="3933" ht="28" customHeight="1">
      <c r="A3933" s="68" t="inlineStr">
        <is>
          <t>TOI-262 b</t>
        </is>
      </c>
      <c r="B3933" s="68" t="inlineStr">
        <is>
          <t>TOI-262</t>
        </is>
      </c>
      <c r="C3933" s="68" t="inlineStr">
        <is>
          <t>Transit</t>
        </is>
      </c>
      <c r="D3933" s="74" t="n">
        <v>2.07</v>
      </c>
      <c r="E3933" s="74" t="n">
        <v>11.14529</v>
      </c>
      <c r="F3933" s="74" t="n">
        <v>5310</v>
      </c>
      <c r="G3933" s="74" t="n">
        <v>0.853</v>
      </c>
    </row>
    <row r="3934" ht="28" customHeight="1">
      <c r="A3934" s="66" t="inlineStr">
        <is>
          <t>TOI-2641 b</t>
        </is>
      </c>
      <c r="B3934" s="66" t="inlineStr">
        <is>
          <t>TOI-2641</t>
        </is>
      </c>
      <c r="C3934" s="66" t="inlineStr">
        <is>
          <t>Transit</t>
        </is>
      </c>
      <c r="D3934" s="73" t="n">
        <v>18.10250383</v>
      </c>
      <c r="E3934" s="73" t="n">
        <v>4.880974</v>
      </c>
      <c r="F3934" s="73" t="n">
        <v>6100</v>
      </c>
      <c r="G3934" s="73" t="n">
        <v>1.336</v>
      </c>
    </row>
    <row r="3935" ht="28" customHeight="1">
      <c r="A3935" s="68" t="inlineStr">
        <is>
          <t>TOI-2669 b</t>
        </is>
      </c>
      <c r="B3935" s="68" t="inlineStr">
        <is>
          <t>TOI-2669</t>
        </is>
      </c>
      <c r="C3935" s="68" t="inlineStr">
        <is>
          <t>Transit</t>
        </is>
      </c>
      <c r="D3935" s="74" t="n">
        <v>19.72780603</v>
      </c>
      <c r="E3935" s="74" t="n">
        <v>6.2034</v>
      </c>
      <c r="F3935" s="74" t="n">
        <v>4800</v>
      </c>
      <c r="G3935" s="74" t="n">
        <v>4.1</v>
      </c>
    </row>
    <row r="3936" ht="28" customHeight="1">
      <c r="A3936" s="66" t="inlineStr">
        <is>
          <t>TOI-269 b</t>
        </is>
      </c>
      <c r="B3936" s="66" t="inlineStr">
        <is>
          <t>TOI-269</t>
        </is>
      </c>
      <c r="C3936" s="66" t="inlineStr">
        <is>
          <t>Transit</t>
        </is>
      </c>
      <c r="D3936" s="73" t="n">
        <v>2.77</v>
      </c>
      <c r="E3936" s="73" t="n">
        <v>3.6977104</v>
      </c>
      <c r="F3936" s="73" t="n">
        <v>3514</v>
      </c>
      <c r="G3936" s="73" t="n">
        <v>0.398</v>
      </c>
    </row>
    <row r="3937" ht="28" customHeight="1">
      <c r="A3937" s="68" t="inlineStr">
        <is>
          <t>TOI-270 b</t>
        </is>
      </c>
      <c r="B3937" s="68" t="inlineStr">
        <is>
          <t>TOI-270</t>
        </is>
      </c>
      <c r="C3937" s="68" t="inlineStr">
        <is>
          <t>Transit</t>
        </is>
      </c>
      <c r="D3937" s="74" t="n">
        <v>1.28</v>
      </c>
      <c r="E3937" s="74" t="n">
        <v>3.35992</v>
      </c>
      <c r="F3937" s="74" t="n">
        <v>3506</v>
      </c>
      <c r="G3937" s="74" t="n">
        <v>0.38</v>
      </c>
    </row>
    <row r="3938" ht="28" customHeight="1">
      <c r="A3938" s="66" t="inlineStr">
        <is>
          <t>TOI-270 c</t>
        </is>
      </c>
      <c r="B3938" s="66" t="inlineStr">
        <is>
          <t>TOI-270</t>
        </is>
      </c>
      <c r="C3938" s="66" t="inlineStr">
        <is>
          <t>Transit</t>
        </is>
      </c>
      <c r="D3938" s="73" t="n">
        <v>2.33</v>
      </c>
      <c r="E3938" s="73" t="n">
        <v>5.66051</v>
      </c>
      <c r="F3938" s="73" t="n">
        <v>3506</v>
      </c>
      <c r="G3938" s="73" t="n">
        <v>0.38</v>
      </c>
    </row>
    <row r="3939" ht="28" customHeight="1">
      <c r="A3939" s="68" t="inlineStr">
        <is>
          <t>TOI-270 d</t>
        </is>
      </c>
      <c r="B3939" s="68" t="inlineStr">
        <is>
          <t>TOI-270</t>
        </is>
      </c>
      <c r="C3939" s="68" t="inlineStr">
        <is>
          <t>Transit</t>
        </is>
      </c>
      <c r="D3939" s="74" t="n">
        <v>2</v>
      </c>
      <c r="E3939" s="74" t="n">
        <v>11.38194</v>
      </c>
      <c r="F3939" s="74" t="n">
        <v>3506</v>
      </c>
      <c r="G3939" s="74" t="n">
        <v>0.38</v>
      </c>
    </row>
    <row r="3940" ht="28" customHeight="1">
      <c r="A3940" s="66" t="inlineStr">
        <is>
          <t>TOI-2714 b</t>
        </is>
      </c>
      <c r="B3940" s="66" t="inlineStr">
        <is>
          <t>TOI-2714</t>
        </is>
      </c>
      <c r="C3940" s="66" t="inlineStr">
        <is>
          <t>Transit</t>
        </is>
      </c>
      <c r="D3940" s="73" t="n">
        <v>13.72</v>
      </c>
      <c r="E3940" s="73" t="n">
        <v>2.499387</v>
      </c>
      <c r="F3940" s="73" t="n">
        <v>5665</v>
      </c>
      <c r="G3940" s="73" t="n">
        <v>1.25</v>
      </c>
    </row>
    <row r="3941" ht="28" customHeight="1">
      <c r="A3941" s="68" t="inlineStr">
        <is>
          <t>TOI-2768 b</t>
        </is>
      </c>
      <c r="B3941" s="68" t="inlineStr">
        <is>
          <t>TOI-2768</t>
        </is>
      </c>
      <c r="C3941" s="68" t="inlineStr">
        <is>
          <t>Transit</t>
        </is>
      </c>
      <c r="D3941" s="74" t="n">
        <v>2.63</v>
      </c>
      <c r="E3941" s="74" t="n">
        <v>1.50801</v>
      </c>
      <c r="F3941" s="74" t="n">
        <v>4008</v>
      </c>
      <c r="G3941" s="74" t="n">
        <v>0.657</v>
      </c>
    </row>
    <row r="3942" ht="28" customHeight="1">
      <c r="A3942" s="66" t="inlineStr">
        <is>
          <t>TOI-277 b</t>
        </is>
      </c>
      <c r="B3942" s="66" t="inlineStr">
        <is>
          <t>TOI-277</t>
        </is>
      </c>
      <c r="C3942" s="66" t="inlineStr">
        <is>
          <t>Transit</t>
        </is>
      </c>
      <c r="D3942" s="73" t="n">
        <v>2.65</v>
      </c>
      <c r="E3942" s="73" t="n">
        <v>3.994</v>
      </c>
      <c r="F3942" s="73" t="n">
        <v>4031</v>
      </c>
      <c r="G3942" s="73" t="n">
        <v>0.362</v>
      </c>
    </row>
    <row r="3943" ht="28" customHeight="1">
      <c r="A3943" s="68" t="inlineStr">
        <is>
          <t>TOI-2803 A b</t>
        </is>
      </c>
      <c r="B3943" s="68" t="inlineStr">
        <is>
          <t>TOI-2803 A</t>
        </is>
      </c>
      <c r="C3943" s="68" t="inlineStr">
        <is>
          <t>Transit</t>
        </is>
      </c>
      <c r="D3943" s="74" t="n">
        <v>18.11371281</v>
      </c>
      <c r="E3943" s="74" t="n">
        <v>1.96229325</v>
      </c>
      <c r="F3943" s="74" t="n">
        <v>6280</v>
      </c>
      <c r="G3943" s="74" t="n">
        <v>1.245</v>
      </c>
    </row>
    <row r="3944" ht="28" customHeight="1">
      <c r="A3944" s="66" t="inlineStr">
        <is>
          <t>TOI-2818 b</t>
        </is>
      </c>
      <c r="B3944" s="66" t="inlineStr">
        <is>
          <t>TOI-2818</t>
        </is>
      </c>
      <c r="C3944" s="66" t="inlineStr">
        <is>
          <t>Transit</t>
        </is>
      </c>
      <c r="D3944" s="73" t="n">
        <v>15.27784069</v>
      </c>
      <c r="E3944" s="73" t="n">
        <v>4.039709</v>
      </c>
      <c r="F3944" s="73" t="n">
        <v>5721</v>
      </c>
      <c r="G3944" s="73" t="n">
        <v>1.229</v>
      </c>
    </row>
    <row r="3945" ht="28" customHeight="1">
      <c r="A3945" s="68" t="inlineStr">
        <is>
          <t>TOI-2842 b</t>
        </is>
      </c>
      <c r="B3945" s="68" t="inlineStr">
        <is>
          <t>TOI-2842</t>
        </is>
      </c>
      <c r="C3945" s="68" t="inlineStr">
        <is>
          <t>Transit</t>
        </is>
      </c>
      <c r="D3945" s="74" t="n">
        <v>12.84549188</v>
      </c>
      <c r="E3945" s="74" t="n">
        <v>3.5514058</v>
      </c>
      <c r="F3945" s="74" t="n">
        <v>5910</v>
      </c>
      <c r="G3945" s="74" t="n">
        <v>1.265</v>
      </c>
    </row>
    <row r="3946" ht="28" customHeight="1">
      <c r="A3946" s="66" t="inlineStr">
        <is>
          <t>TOI-286 b</t>
        </is>
      </c>
      <c r="B3946" s="66" t="inlineStr">
        <is>
          <t>TOI-286</t>
        </is>
      </c>
      <c r="C3946" s="66" t="inlineStr">
        <is>
          <t>Transit</t>
        </is>
      </c>
      <c r="D3946" s="73" t="n">
        <v>1.42</v>
      </c>
      <c r="E3946" s="73" t="n">
        <v>4.5117244</v>
      </c>
      <c r="F3946" s="73" t="n">
        <v>5152</v>
      </c>
      <c r="G3946" s="73" t="n">
        <v>0.78</v>
      </c>
    </row>
    <row r="3947" ht="28" customHeight="1">
      <c r="A3947" s="68" t="inlineStr">
        <is>
          <t>TOI-286 c</t>
        </is>
      </c>
      <c r="B3947" s="68" t="inlineStr">
        <is>
          <t>TOI-286</t>
        </is>
      </c>
      <c r="C3947" s="68" t="inlineStr">
        <is>
          <t>Transit</t>
        </is>
      </c>
      <c r="D3947" s="74" t="n">
        <v>1.88</v>
      </c>
      <c r="E3947" s="74" t="n">
        <v>39.361826</v>
      </c>
      <c r="F3947" s="74" t="n">
        <v>5152</v>
      </c>
      <c r="G3947" s="74" t="n">
        <v>0.78</v>
      </c>
    </row>
    <row r="3948" ht="28" customHeight="1">
      <c r="A3948" s="66" t="inlineStr">
        <is>
          <t>TOI-2977 b</t>
        </is>
      </c>
      <c r="B3948" s="66" t="inlineStr">
        <is>
          <t>TOI-2977</t>
        </is>
      </c>
      <c r="C3948" s="66" t="inlineStr">
        <is>
          <t>Transit</t>
        </is>
      </c>
      <c r="D3948" s="73" t="n">
        <v>13.15934334</v>
      </c>
      <c r="E3948" s="73" t="n">
        <v>2.3505614</v>
      </c>
      <c r="F3948" s="73" t="n">
        <v>5691</v>
      </c>
      <c r="G3948" s="73" t="n">
        <v>1.073</v>
      </c>
    </row>
    <row r="3949" ht="28" customHeight="1">
      <c r="A3949" s="68" t="inlineStr">
        <is>
          <t>TOI-2981 b</t>
        </is>
      </c>
      <c r="B3949" s="68" t="inlineStr">
        <is>
          <t>TOI-2981</t>
        </is>
      </c>
      <c r="C3949" s="68" t="inlineStr">
        <is>
          <t>Transit</t>
        </is>
      </c>
      <c r="D3949" s="74" t="n">
        <v>13.4</v>
      </c>
      <c r="E3949" s="74" t="n">
        <v>3.601501</v>
      </c>
      <c r="F3949" s="74" t="n">
        <v>5940</v>
      </c>
      <c r="G3949" s="74" t="n">
        <v>1.08</v>
      </c>
    </row>
    <row r="3950" ht="28" customHeight="1">
      <c r="A3950" s="66" t="inlineStr">
        <is>
          <t>TOI-3023 b</t>
        </is>
      </c>
      <c r="B3950" s="66" t="inlineStr">
        <is>
          <t>TOI-3023</t>
        </is>
      </c>
      <c r="C3950" s="66" t="inlineStr">
        <is>
          <t>Transit</t>
        </is>
      </c>
      <c r="D3950" s="73" t="n">
        <v>16.43236571</v>
      </c>
      <c r="E3950" s="73" t="n">
        <v>3.9014971</v>
      </c>
      <c r="F3950" s="73" t="n">
        <v>5760</v>
      </c>
      <c r="G3950" s="73" t="n">
        <v>1.668</v>
      </c>
    </row>
    <row r="3951" ht="28" customHeight="1">
      <c r="A3951" s="68" t="inlineStr">
        <is>
          <t>TOI-3071 b</t>
        </is>
      </c>
      <c r="B3951" s="68" t="inlineStr">
        <is>
          <t>TOI-3071</t>
        </is>
      </c>
      <c r="C3951" s="68" t="inlineStr">
        <is>
          <t>Transit</t>
        </is>
      </c>
      <c r="D3951" s="74" t="n">
        <v>7.16</v>
      </c>
      <c r="E3951" s="74" t="n">
        <v>1.266938</v>
      </c>
      <c r="F3951" s="74" t="n">
        <v>6177</v>
      </c>
      <c r="G3951" s="74" t="n">
        <v>1.31</v>
      </c>
    </row>
    <row r="3952" ht="28" customHeight="1">
      <c r="A3952" s="66" t="inlineStr">
        <is>
          <t>TOI-3082 b</t>
        </is>
      </c>
      <c r="B3952" s="66" t="inlineStr">
        <is>
          <t>TOI-3082</t>
        </is>
      </c>
      <c r="C3952" s="66" t="inlineStr">
        <is>
          <t>Transit</t>
        </is>
      </c>
      <c r="D3952" s="73" t="n">
        <v>3.6621</v>
      </c>
      <c r="E3952" s="73" t="n">
        <v>1.926907</v>
      </c>
      <c r="F3952" s="73" t="n">
        <v>4263</v>
      </c>
      <c r="G3952" s="73" t="n">
        <v>0.6847</v>
      </c>
    </row>
    <row r="3953" ht="28" customHeight="1">
      <c r="A3953" s="68" t="inlineStr">
        <is>
          <t>TOI-3235 b</t>
        </is>
      </c>
      <c r="B3953" s="68" t="inlineStr">
        <is>
          <t>TOI-3235</t>
        </is>
      </c>
      <c r="C3953" s="68" t="inlineStr">
        <is>
          <t>Transit</t>
        </is>
      </c>
      <c r="D3953" s="74" t="n">
        <v>11.39953337</v>
      </c>
      <c r="E3953" s="74" t="n">
        <v>2.59261842</v>
      </c>
      <c r="F3953" s="74" t="n">
        <v>3388.8</v>
      </c>
      <c r="G3953" s="74" t="n">
        <v>0.3697</v>
      </c>
    </row>
    <row r="3954" ht="28" customHeight="1">
      <c r="A3954" s="66" t="inlineStr">
        <is>
          <t>TOI-3261 b</t>
        </is>
      </c>
      <c r="B3954" s="66" t="inlineStr">
        <is>
          <t>TOI-3261</t>
        </is>
      </c>
      <c r="C3954" s="66" t="inlineStr">
        <is>
          <t>Transit</t>
        </is>
      </c>
      <c r="D3954" s="73" t="n">
        <v>3.82</v>
      </c>
      <c r="E3954" s="73" t="n">
        <v>0.8831331</v>
      </c>
      <c r="F3954" s="73" t="n">
        <v>5068</v>
      </c>
      <c r="G3954" s="73" t="n">
        <v>0.849</v>
      </c>
    </row>
    <row r="3955" ht="28" customHeight="1">
      <c r="A3955" s="68" t="inlineStr">
        <is>
          <t>TOI-329 b</t>
        </is>
      </c>
      <c r="B3955" s="68" t="inlineStr">
        <is>
          <t>TOI-329</t>
        </is>
      </c>
      <c r="C3955" s="68" t="inlineStr">
        <is>
          <t>Transit</t>
        </is>
      </c>
      <c r="D3955" s="74" t="n">
        <v>4.94057819</v>
      </c>
      <c r="E3955" s="74" t="n">
        <v>5.70439</v>
      </c>
      <c r="F3955" s="74" t="n">
        <v>5614</v>
      </c>
      <c r="G3955" s="74" t="n">
        <v>1.5326</v>
      </c>
    </row>
    <row r="3956" ht="28" customHeight="1">
      <c r="A3956" s="66" t="inlineStr">
        <is>
          <t>TOI-332 b</t>
        </is>
      </c>
      <c r="B3956" s="66" t="inlineStr">
        <is>
          <t>TOI-332</t>
        </is>
      </c>
      <c r="C3956" s="66" t="inlineStr">
        <is>
          <t>Transit</t>
        </is>
      </c>
      <c r="D3956" s="73" t="n">
        <v>3.2</v>
      </c>
      <c r="E3956" s="73" t="n">
        <v>0.777038</v>
      </c>
      <c r="F3956" s="73" t="n">
        <v>5251</v>
      </c>
      <c r="G3956" s="73" t="n">
        <v>0.87</v>
      </c>
    </row>
    <row r="3957" ht="28" customHeight="1">
      <c r="A3957" s="68" t="inlineStr">
        <is>
          <t>TOI-3321 b</t>
        </is>
      </c>
      <c r="B3957" s="68" t="inlineStr">
        <is>
          <t>TOI-3321</t>
        </is>
      </c>
      <c r="C3957" s="68" t="inlineStr">
        <is>
          <t>Transit</t>
        </is>
      </c>
      <c r="D3957" s="74" t="n">
        <v>15.55806521</v>
      </c>
      <c r="E3957" s="74" t="n">
        <v>3.6525145</v>
      </c>
      <c r="F3957" s="74" t="n">
        <v>5850</v>
      </c>
      <c r="G3957" s="74" t="n">
        <v>1.549</v>
      </c>
    </row>
    <row r="3958" ht="28" customHeight="1">
      <c r="A3958" s="66" t="inlineStr">
        <is>
          <t>TOI-3331 A b</t>
        </is>
      </c>
      <c r="B3958" s="66" t="inlineStr">
        <is>
          <t>TOI-3331 A</t>
        </is>
      </c>
      <c r="C3958" s="66" t="inlineStr">
        <is>
          <t>Transit</t>
        </is>
      </c>
      <c r="D3958" s="73" t="n">
        <v>12.97999965</v>
      </c>
      <c r="E3958" s="73" t="n">
        <v>2.0180231</v>
      </c>
      <c r="F3958" s="73" t="n">
        <v>5609</v>
      </c>
      <c r="G3958" s="73" t="n">
        <v>0.952</v>
      </c>
    </row>
    <row r="3959" ht="28" customHeight="1">
      <c r="A3959" s="68" t="inlineStr">
        <is>
          <t>TOI-3353.01</t>
        </is>
      </c>
      <c r="B3959" s="68" t="inlineStr">
        <is>
          <t>TOI-3353</t>
        </is>
      </c>
      <c r="C3959" s="68" t="inlineStr">
        <is>
          <t>Transit</t>
        </is>
      </c>
      <c r="D3959" s="74" t="n">
        <v>2.6667555</v>
      </c>
      <c r="E3959" s="74" t="n">
        <v>4.6657965</v>
      </c>
      <c r="F3959" s="74" t="n">
        <v>6365</v>
      </c>
      <c r="G3959" s="74" t="n">
        <v>1.0207</v>
      </c>
    </row>
    <row r="3960" ht="28" customHeight="1">
      <c r="A3960" s="66" t="inlineStr">
        <is>
          <t>TOI-3362 b</t>
        </is>
      </c>
      <c r="B3960" s="66" t="inlineStr">
        <is>
          <t>TOI-3362</t>
        </is>
      </c>
      <c r="C3960" s="66" t="inlineStr">
        <is>
          <t>Transit</t>
        </is>
      </c>
      <c r="D3960" s="73" t="n">
        <v>12.80065596</v>
      </c>
      <c r="E3960" s="73" t="n">
        <v>18.09547</v>
      </c>
      <c r="F3960" s="73" t="n">
        <v>6532</v>
      </c>
      <c r="G3960" s="73" t="n">
        <v>1.83</v>
      </c>
    </row>
    <row r="3961" ht="28" customHeight="1">
      <c r="A3961" s="68" t="inlineStr">
        <is>
          <t>TOI-3364 b</t>
        </is>
      </c>
      <c r="B3961" s="68" t="inlineStr">
        <is>
          <t>TOI-3364</t>
        </is>
      </c>
      <c r="C3961" s="68" t="inlineStr">
        <is>
          <t>Transit</t>
        </is>
      </c>
      <c r="D3961" s="74" t="n">
        <v>12.22899794</v>
      </c>
      <c r="E3961" s="74" t="n">
        <v>5.8768918</v>
      </c>
      <c r="F3961" s="74" t="n">
        <v>5706</v>
      </c>
      <c r="G3961" s="74" t="n">
        <v>1.419</v>
      </c>
    </row>
    <row r="3962" ht="28" customHeight="1">
      <c r="A3962" s="66" t="inlineStr">
        <is>
          <t>TOI-3540 A b</t>
        </is>
      </c>
      <c r="B3962" s="66" t="inlineStr">
        <is>
          <t>TOI-3540 A</t>
        </is>
      </c>
      <c r="C3962" s="66" t="inlineStr">
        <is>
          <t>Transit</t>
        </is>
      </c>
      <c r="D3962" s="73" t="n">
        <v>23.53885947</v>
      </c>
      <c r="E3962" s="73" t="n">
        <v>3.119999</v>
      </c>
      <c r="F3962" s="73" t="n">
        <v>5810</v>
      </c>
      <c r="G3962" s="73" t="n">
        <v>1.228</v>
      </c>
    </row>
    <row r="3963" ht="28" customHeight="1">
      <c r="A3963" s="68" t="inlineStr">
        <is>
          <t>TOI-3568 b</t>
        </is>
      </c>
      <c r="B3963" s="68" t="inlineStr">
        <is>
          <t>TOI-3568</t>
        </is>
      </c>
      <c r="C3963" s="68" t="inlineStr">
        <is>
          <t>Transit</t>
        </is>
      </c>
      <c r="D3963" s="74" t="n">
        <v>5.3</v>
      </c>
      <c r="E3963" s="74" t="n">
        <v>4.417965</v>
      </c>
      <c r="F3963" s="74" t="n">
        <v>4969</v>
      </c>
      <c r="G3963" s="74" t="n">
        <v>0.719</v>
      </c>
    </row>
    <row r="3964" ht="28" customHeight="1">
      <c r="A3964" s="66" t="inlineStr">
        <is>
          <t>TOI-3629 b</t>
        </is>
      </c>
      <c r="B3964" s="66" t="inlineStr">
        <is>
          <t>TOI-3629</t>
        </is>
      </c>
      <c r="C3964" s="66" t="inlineStr">
        <is>
          <t>Transit</t>
        </is>
      </c>
      <c r="D3964" s="73" t="n">
        <v>8.29464572</v>
      </c>
      <c r="E3964" s="73" t="n">
        <v>3.936551</v>
      </c>
      <c r="F3964" s="73" t="n">
        <v>3870</v>
      </c>
      <c r="G3964" s="73" t="n">
        <v>0.6</v>
      </c>
    </row>
    <row r="3965" ht="28" customHeight="1">
      <c r="A3965" s="68" t="inlineStr">
        <is>
          <t>TOI-3688 A b</t>
        </is>
      </c>
      <c r="B3965" s="68" t="inlineStr">
        <is>
          <t>TOI-3688 A</t>
        </is>
      </c>
      <c r="C3965" s="68" t="inlineStr">
        <is>
          <t>Transit</t>
        </is>
      </c>
      <c r="D3965" s="74" t="n">
        <v>13.08088048</v>
      </c>
      <c r="E3965" s="74" t="n">
        <v>3.246075</v>
      </c>
      <c r="F3965" s="74" t="n">
        <v>5950</v>
      </c>
      <c r="G3965" s="74" t="n">
        <v>1.302</v>
      </c>
    </row>
    <row r="3966" ht="28" customHeight="1">
      <c r="A3966" s="66" t="inlineStr">
        <is>
          <t>TOI-3693 b</t>
        </is>
      </c>
      <c r="B3966" s="66" t="inlineStr">
        <is>
          <t>TOI-3693</t>
        </is>
      </c>
      <c r="C3966" s="66" t="inlineStr">
        <is>
          <t>Transit</t>
        </is>
      </c>
      <c r="D3966" s="73" t="n">
        <v>12.59889431</v>
      </c>
      <c r="E3966" s="73" t="n">
        <v>9.088516</v>
      </c>
      <c r="F3966" s="73" t="n">
        <v>5321</v>
      </c>
      <c r="G3966" s="73" t="n">
        <v>0.791</v>
      </c>
    </row>
    <row r="3967" ht="28" customHeight="1">
      <c r="A3967" s="68" t="inlineStr">
        <is>
          <t>TOI-3714 b</t>
        </is>
      </c>
      <c r="B3967" s="68" t="inlineStr">
        <is>
          <t>TOI-3714</t>
        </is>
      </c>
      <c r="C3967" s="68" t="inlineStr">
        <is>
          <t>Transit</t>
        </is>
      </c>
      <c r="D3967" s="74" t="n">
        <v>11.32107051</v>
      </c>
      <c r="E3967" s="74" t="n">
        <v>2.154849</v>
      </c>
      <c r="F3967" s="74" t="n">
        <v>3660</v>
      </c>
      <c r="G3967" s="74" t="n">
        <v>0.51</v>
      </c>
    </row>
    <row r="3968" ht="28" customHeight="1">
      <c r="A3968" s="66" t="inlineStr">
        <is>
          <t>TOI-3757 b</t>
        </is>
      </c>
      <c r="B3968" s="66" t="inlineStr">
        <is>
          <t>TOI-3757</t>
        </is>
      </c>
      <c r="C3968" s="66" t="inlineStr">
        <is>
          <t>Transit</t>
        </is>
      </c>
      <c r="D3968" s="73" t="n">
        <v>12</v>
      </c>
      <c r="E3968" s="73" t="n">
        <v>3.438753</v>
      </c>
      <c r="F3968" s="73" t="n">
        <v>3913</v>
      </c>
      <c r="G3968" s="73" t="n">
        <v>0.62</v>
      </c>
    </row>
    <row r="3969" ht="28" customHeight="1">
      <c r="A3969" s="68" t="inlineStr">
        <is>
          <t>TOI-3785 b</t>
        </is>
      </c>
      <c r="B3969" s="68" t="inlineStr">
        <is>
          <t>TOI-3785</t>
        </is>
      </c>
      <c r="C3969" s="68" t="inlineStr">
        <is>
          <t>Transit</t>
        </is>
      </c>
      <c r="D3969" s="74" t="n">
        <v>5.14</v>
      </c>
      <c r="E3969" s="74" t="n">
        <v>4.6747373</v>
      </c>
      <c r="F3969" s="74" t="n">
        <v>3576</v>
      </c>
      <c r="G3969" s="74" t="n">
        <v>0.5</v>
      </c>
    </row>
    <row r="3970" ht="28" customHeight="1">
      <c r="A3970" s="66" t="inlineStr">
        <is>
          <t>TOI-3819 b</t>
        </is>
      </c>
      <c r="B3970" s="66" t="inlineStr">
        <is>
          <t>TOI-3819</t>
        </is>
      </c>
      <c r="C3970" s="66" t="inlineStr">
        <is>
          <t>Transit</t>
        </is>
      </c>
      <c r="D3970" s="73" t="n">
        <v>13.13692538</v>
      </c>
      <c r="E3970" s="73" t="n">
        <v>3.2443141</v>
      </c>
      <c r="F3970" s="73" t="n">
        <v>5859</v>
      </c>
      <c r="G3970" s="73" t="n">
        <v>1.538</v>
      </c>
    </row>
    <row r="3971" ht="28" customHeight="1">
      <c r="A3971" s="68" t="inlineStr">
        <is>
          <t>TOI-3884 b</t>
        </is>
      </c>
      <c r="B3971" s="68" t="inlineStr">
        <is>
          <t>TOI-3884</t>
        </is>
      </c>
      <c r="C3971" s="68" t="inlineStr">
        <is>
          <t>Transit</t>
        </is>
      </c>
      <c r="D3971" s="74" t="n">
        <v>6.43</v>
      </c>
      <c r="E3971" s="74" t="n">
        <v>4.5445828</v>
      </c>
      <c r="F3971" s="74" t="n">
        <v>3180</v>
      </c>
      <c r="G3971" s="74" t="n">
        <v>0.302</v>
      </c>
    </row>
    <row r="3972" ht="28" customHeight="1">
      <c r="A3972" s="66" t="inlineStr">
        <is>
          <t>TOI-3894 b</t>
        </is>
      </c>
      <c r="B3972" s="66" t="inlineStr">
        <is>
          <t>TOI-3894</t>
        </is>
      </c>
      <c r="C3972" s="66" t="inlineStr">
        <is>
          <t>Transit</t>
        </is>
      </c>
      <c r="D3972" s="73" t="n">
        <v>15.27784069</v>
      </c>
      <c r="E3972" s="73" t="n">
        <v>4.33454</v>
      </c>
      <c r="F3972" s="73" t="n">
        <v>5990</v>
      </c>
      <c r="G3972" s="73" t="n">
        <v>1.506</v>
      </c>
    </row>
    <row r="3973" ht="28" customHeight="1">
      <c r="A3973" s="68" t="inlineStr">
        <is>
          <t>TOI-3912 b</t>
        </is>
      </c>
      <c r="B3973" s="68" t="inlineStr">
        <is>
          <t>TOI-3912</t>
        </is>
      </c>
      <c r="C3973" s="68" t="inlineStr">
        <is>
          <t>Transit</t>
        </is>
      </c>
      <c r="D3973" s="74" t="n">
        <v>14.28024141</v>
      </c>
      <c r="E3973" s="74" t="n">
        <v>3.4936264</v>
      </c>
      <c r="F3973" s="74" t="n">
        <v>5725</v>
      </c>
      <c r="G3973" s="74" t="n">
        <v>1.392</v>
      </c>
    </row>
    <row r="3974" ht="28" customHeight="1">
      <c r="A3974" s="66" t="inlineStr">
        <is>
          <t>TOI-3919 b</t>
        </is>
      </c>
      <c r="B3974" s="66" t="inlineStr">
        <is>
          <t>TOI-3919</t>
        </is>
      </c>
      <c r="C3974" s="66" t="inlineStr">
        <is>
          <t>Transit</t>
        </is>
      </c>
      <c r="D3974" s="73" t="n">
        <v>12.31866979</v>
      </c>
      <c r="E3974" s="73" t="n">
        <v>7.433234</v>
      </c>
      <c r="F3974" s="73" t="n">
        <v>6100</v>
      </c>
      <c r="G3974" s="73" t="n">
        <v>1.319</v>
      </c>
    </row>
    <row r="3975" ht="28" customHeight="1">
      <c r="A3975" s="68" t="inlineStr">
        <is>
          <t>TOI-3976 A b</t>
        </is>
      </c>
      <c r="B3975" s="68" t="inlineStr">
        <is>
          <t>TOI-3976 A</t>
        </is>
      </c>
      <c r="C3975" s="68" t="inlineStr">
        <is>
          <t>Transit</t>
        </is>
      </c>
      <c r="D3975" s="74" t="n">
        <v>12.27383387</v>
      </c>
      <c r="E3975" s="74" t="n">
        <v>6.607662</v>
      </c>
      <c r="F3975" s="74" t="n">
        <v>5975</v>
      </c>
      <c r="G3975" s="74" t="n">
        <v>1.501</v>
      </c>
    </row>
    <row r="3976" ht="28" customHeight="1">
      <c r="A3976" s="66" t="inlineStr">
        <is>
          <t>TOI-3984 A b</t>
        </is>
      </c>
      <c r="B3976" s="66" t="inlineStr">
        <is>
          <t>TOI-3984 A</t>
        </is>
      </c>
      <c r="C3976" s="66" t="inlineStr">
        <is>
          <t>Transit</t>
        </is>
      </c>
      <c r="D3976" s="73" t="n">
        <v>7.9</v>
      </c>
      <c r="E3976" s="73" t="n">
        <v>4.353326</v>
      </c>
      <c r="F3976" s="73" t="n">
        <v>3476</v>
      </c>
      <c r="G3976" s="73" t="n">
        <v>0.47</v>
      </c>
    </row>
    <row r="3977" ht="28" customHeight="1">
      <c r="A3977" s="68" t="inlineStr">
        <is>
          <t>TOI-4010 b</t>
        </is>
      </c>
      <c r="B3977" s="68" t="inlineStr">
        <is>
          <t>TOI-4010</t>
        </is>
      </c>
      <c r="C3977" s="68" t="inlineStr">
        <is>
          <t>Transit</t>
        </is>
      </c>
      <c r="D3977" s="74" t="n">
        <v>3.02</v>
      </c>
      <c r="E3977" s="74" t="n">
        <v>1.348335</v>
      </c>
      <c r="F3977" s="74" t="n">
        <v>4960</v>
      </c>
      <c r="G3977" s="74" t="n">
        <v>0.83</v>
      </c>
    </row>
    <row r="3978" ht="28" customHeight="1">
      <c r="A3978" s="66" t="inlineStr">
        <is>
          <t>TOI-4010 c</t>
        </is>
      </c>
      <c r="B3978" s="66" t="inlineStr">
        <is>
          <t>TOI-4010</t>
        </is>
      </c>
      <c r="C3978" s="66" t="inlineStr">
        <is>
          <t>Transit</t>
        </is>
      </c>
      <c r="D3978" s="73" t="n">
        <v>5.93</v>
      </c>
      <c r="E3978" s="73" t="n">
        <v>5.414654</v>
      </c>
      <c r="F3978" s="73" t="n">
        <v>4960</v>
      </c>
      <c r="G3978" s="73" t="n">
        <v>0.83</v>
      </c>
    </row>
    <row r="3979" ht="28" customHeight="1">
      <c r="A3979" s="68" t="inlineStr">
        <is>
          <t>TOI-4010 d</t>
        </is>
      </c>
      <c r="B3979" s="68" t="inlineStr">
        <is>
          <t>TOI-4010</t>
        </is>
      </c>
      <c r="C3979" s="68" t="inlineStr">
        <is>
          <t>Transit</t>
        </is>
      </c>
      <c r="D3979" s="74" t="n">
        <v>6.18</v>
      </c>
      <c r="E3979" s="74" t="n">
        <v>14.70886</v>
      </c>
      <c r="F3979" s="74" t="n">
        <v>4960</v>
      </c>
      <c r="G3979" s="74" t="n">
        <v>0.83</v>
      </c>
    </row>
    <row r="3980" ht="28" customHeight="1">
      <c r="A3980" s="66" t="inlineStr">
        <is>
          <t>TOI-406 c</t>
        </is>
      </c>
      <c r="B3980" s="66" t="inlineStr">
        <is>
          <t>TOI-406</t>
        </is>
      </c>
      <c r="C3980" s="66" t="inlineStr">
        <is>
          <t>Transit</t>
        </is>
      </c>
      <c r="D3980" s="73" t="n">
        <v>1.32</v>
      </c>
      <c r="E3980" s="73" t="n">
        <v>3.307441</v>
      </c>
      <c r="F3980" s="73" t="n">
        <v>3392</v>
      </c>
      <c r="G3980" s="73" t="n">
        <v>0.41</v>
      </c>
    </row>
    <row r="3981" ht="28" customHeight="1">
      <c r="A3981" s="68" t="inlineStr">
        <is>
          <t>TOI-406.01</t>
        </is>
      </c>
      <c r="B3981" s="68" t="inlineStr">
        <is>
          <t>TOI-406</t>
        </is>
      </c>
      <c r="C3981" s="68" t="inlineStr">
        <is>
          <t>Transit</t>
        </is>
      </c>
      <c r="D3981" s="74" t="n">
        <v>2.08</v>
      </c>
      <c r="E3981" s="74" t="n">
        <v>13.175682</v>
      </c>
      <c r="F3981" s="74" t="n">
        <v>3392</v>
      </c>
      <c r="G3981" s="74" t="n">
        <v>0.41</v>
      </c>
    </row>
    <row r="3982" ht="28" customHeight="1">
      <c r="A3982" s="66" t="inlineStr">
        <is>
          <t>TOI-4087 b</t>
        </is>
      </c>
      <c r="B3982" s="66" t="inlineStr">
        <is>
          <t>TOI-4087</t>
        </is>
      </c>
      <c r="C3982" s="66" t="inlineStr">
        <is>
          <t>Transit</t>
        </is>
      </c>
      <c r="D3982" s="73" t="n">
        <v>13.04725353</v>
      </c>
      <c r="E3982" s="73" t="n">
        <v>3.1774835</v>
      </c>
      <c r="F3982" s="73" t="n">
        <v>6060</v>
      </c>
      <c r="G3982" s="73" t="n">
        <v>1.112</v>
      </c>
    </row>
    <row r="3983" ht="28" customHeight="1">
      <c r="A3983" s="68" t="inlineStr">
        <is>
          <t>TOI-411 b</t>
        </is>
      </c>
      <c r="B3983" s="68" t="inlineStr">
        <is>
          <t>HD 22946</t>
        </is>
      </c>
      <c r="C3983" s="68" t="inlineStr">
        <is>
          <t>Transit</t>
        </is>
      </c>
      <c r="D3983" s="74" t="n">
        <v>1.362</v>
      </c>
      <c r="E3983" s="74" t="n">
        <v>4.040295</v>
      </c>
      <c r="F3983" s="74" t="n">
        <v>6169</v>
      </c>
      <c r="G3983" s="74" t="n">
        <v>1.117</v>
      </c>
    </row>
    <row r="3984" ht="28" customHeight="1">
      <c r="A3984" s="66" t="inlineStr">
        <is>
          <t>TOI-411 c</t>
        </is>
      </c>
      <c r="B3984" s="66" t="inlineStr">
        <is>
          <t>HD 22946</t>
        </is>
      </c>
      <c r="C3984" s="66" t="inlineStr">
        <is>
          <t>Transit</t>
        </is>
      </c>
      <c r="D3984" s="73" t="n">
        <v>2.328</v>
      </c>
      <c r="E3984" s="73" t="n">
        <v>9.573083</v>
      </c>
      <c r="F3984" s="73" t="n">
        <v>6169</v>
      </c>
      <c r="G3984" s="73" t="n">
        <v>1.117</v>
      </c>
    </row>
    <row r="3985" ht="28" customHeight="1">
      <c r="A3985" s="68" t="inlineStr">
        <is>
          <t>TOI-4127 b</t>
        </is>
      </c>
      <c r="B3985" s="68" t="inlineStr">
        <is>
          <t>TOI-4127</t>
        </is>
      </c>
      <c r="C3985" s="68" t="inlineStr">
        <is>
          <t>Transit</t>
        </is>
      </c>
      <c r="D3985" s="74" t="n">
        <v>12.07</v>
      </c>
      <c r="E3985" s="74" t="n">
        <v>56.3987</v>
      </c>
      <c r="F3985" s="74" t="n">
        <v>6096</v>
      </c>
      <c r="G3985" s="74" t="n">
        <v>1.293</v>
      </c>
    </row>
    <row r="3986" ht="28" customHeight="1">
      <c r="A3986" s="66" t="inlineStr">
        <is>
          <t>TOI-4137 b</t>
        </is>
      </c>
      <c r="B3986" s="66" t="inlineStr">
        <is>
          <t>TOI-4137</t>
        </is>
      </c>
      <c r="C3986" s="66" t="inlineStr">
        <is>
          <t>Transit</t>
        </is>
      </c>
      <c r="D3986" s="73" t="n">
        <v>13.57407563</v>
      </c>
      <c r="E3986" s="73" t="n">
        <v>3.8016122</v>
      </c>
      <c r="F3986" s="73" t="n">
        <v>6202</v>
      </c>
      <c r="G3986" s="73" t="n">
        <v>1.438</v>
      </c>
    </row>
    <row r="3987" ht="28" customHeight="1">
      <c r="A3987" s="68" t="inlineStr">
        <is>
          <t>TOI-4145 A b</t>
        </is>
      </c>
      <c r="B3987" s="68" t="inlineStr">
        <is>
          <t>TOI-4145 A</t>
        </is>
      </c>
      <c r="C3987" s="68" t="inlineStr">
        <is>
          <t>Transit</t>
        </is>
      </c>
      <c r="D3987" s="74" t="n">
        <v>13.30506009</v>
      </c>
      <c r="E3987" s="74" t="n">
        <v>4.0664428</v>
      </c>
      <c r="F3987" s="74" t="n">
        <v>5281</v>
      </c>
      <c r="G3987" s="74" t="n">
        <v>0.859</v>
      </c>
    </row>
    <row r="3988" ht="28" customHeight="1">
      <c r="A3988" s="66" t="inlineStr">
        <is>
          <t>TOI-4153 b</t>
        </is>
      </c>
      <c r="B3988" s="66" t="inlineStr">
        <is>
          <t>TOI-4153</t>
        </is>
      </c>
      <c r="C3988" s="66" t="inlineStr">
        <is>
          <t>Transit</t>
        </is>
      </c>
      <c r="D3988" s="73" t="n">
        <v>16.11851425</v>
      </c>
      <c r="E3988" s="73" t="n">
        <v>4.6174141</v>
      </c>
      <c r="F3988" s="73" t="n">
        <v>6860</v>
      </c>
      <c r="G3988" s="73" t="n">
        <v>1.605</v>
      </c>
    </row>
    <row r="3989" ht="28" customHeight="1">
      <c r="A3989" s="68" t="inlineStr">
        <is>
          <t>TOI-4184 b</t>
        </is>
      </c>
      <c r="B3989" s="68" t="inlineStr">
        <is>
          <t>TOI-4184</t>
        </is>
      </c>
      <c r="C3989" s="68" t="inlineStr">
        <is>
          <t>Transit</t>
        </is>
      </c>
      <c r="D3989" s="74" t="n">
        <v>2.43</v>
      </c>
      <c r="E3989" s="74" t="n">
        <v>4.9019804</v>
      </c>
      <c r="F3989" s="74" t="n">
        <v>3238</v>
      </c>
      <c r="G3989" s="74" t="n">
        <v>0.2347</v>
      </c>
    </row>
    <row r="3990" ht="28" customHeight="1">
      <c r="A3990" s="66" t="inlineStr">
        <is>
          <t>TOI-4201 b</t>
        </is>
      </c>
      <c r="B3990" s="66" t="inlineStr">
        <is>
          <t>TOI-4201</t>
        </is>
      </c>
      <c r="C3990" s="66" t="inlineStr">
        <is>
          <t>Transit</t>
        </is>
      </c>
      <c r="D3990" s="73" t="n">
        <v>13.67495645</v>
      </c>
      <c r="E3990" s="73" t="n">
        <v>3.5819194</v>
      </c>
      <c r="F3990" s="73" t="n">
        <v>3794</v>
      </c>
      <c r="G3990" s="73" t="n">
        <v>0.63</v>
      </c>
    </row>
    <row r="3991" ht="28" customHeight="1">
      <c r="A3991" s="68" t="inlineStr">
        <is>
          <t>TOI-421 b</t>
        </is>
      </c>
      <c r="B3991" s="68" t="inlineStr">
        <is>
          <t>TOI-421</t>
        </is>
      </c>
      <c r="C3991" s="68" t="inlineStr">
        <is>
          <t>Transit</t>
        </is>
      </c>
      <c r="D3991" s="74" t="n">
        <v>2.64</v>
      </c>
      <c r="E3991" s="74" t="n">
        <v>5.197576</v>
      </c>
      <c r="F3991" s="74" t="n">
        <v>5291</v>
      </c>
      <c r="G3991" s="74" t="n">
        <v>0.866</v>
      </c>
    </row>
    <row r="3992" ht="28" customHeight="1">
      <c r="A3992" s="66" t="inlineStr">
        <is>
          <t>TOI-421 c</t>
        </is>
      </c>
      <c r="B3992" s="66" t="inlineStr">
        <is>
          <t>TOI-421</t>
        </is>
      </c>
      <c r="C3992" s="66" t="inlineStr">
        <is>
          <t>Transit</t>
        </is>
      </c>
      <c r="D3992" s="73" t="n">
        <v>5.09</v>
      </c>
      <c r="E3992" s="73" t="n">
        <v>16.067541</v>
      </c>
      <c r="F3992" s="73" t="n">
        <v>5291</v>
      </c>
      <c r="G3992" s="73" t="n">
        <v>0.866</v>
      </c>
    </row>
    <row r="3993" ht="28" customHeight="1">
      <c r="A3993" s="68" t="inlineStr">
        <is>
          <t>TOI-4308 b</t>
        </is>
      </c>
      <c r="B3993" s="68" t="inlineStr">
        <is>
          <t>TOI-4308</t>
        </is>
      </c>
      <c r="C3993" s="68" t="inlineStr">
        <is>
          <t>Transit</t>
        </is>
      </c>
      <c r="D3993" s="74" t="n">
        <v>2.4189</v>
      </c>
      <c r="E3993" s="74" t="n">
        <v>9.151201</v>
      </c>
      <c r="F3993" s="74" t="n">
        <v>5243</v>
      </c>
      <c r="G3993" s="74" t="n">
        <v>0.7934</v>
      </c>
    </row>
    <row r="3994" ht="28" customHeight="1">
      <c r="A3994" s="66" t="inlineStr">
        <is>
          <t>TOI-431 b</t>
        </is>
      </c>
      <c r="B3994" s="66" t="inlineStr">
        <is>
          <t>TOI-431</t>
        </is>
      </c>
      <c r="C3994" s="66" t="inlineStr">
        <is>
          <t>Transit</t>
        </is>
      </c>
      <c r="D3994" s="73" t="n">
        <v>1.28</v>
      </c>
      <c r="E3994" s="73" t="n">
        <v>0.490047</v>
      </c>
      <c r="F3994" s="73" t="n">
        <v>4850</v>
      </c>
      <c r="G3994" s="73" t="n">
        <v>0.731</v>
      </c>
    </row>
    <row r="3995" ht="28" customHeight="1">
      <c r="A3995" s="68" t="inlineStr">
        <is>
          <t>TOI-431 d</t>
        </is>
      </c>
      <c r="B3995" s="68" t="inlineStr">
        <is>
          <t>TOI-431</t>
        </is>
      </c>
      <c r="C3995" s="68" t="inlineStr">
        <is>
          <t>Transit</t>
        </is>
      </c>
      <c r="D3995" s="74" t="n">
        <v>3.29</v>
      </c>
      <c r="E3995" s="74" t="n">
        <v>12.46103</v>
      </c>
      <c r="F3995" s="74" t="n">
        <v>4850</v>
      </c>
      <c r="G3995" s="74" t="n">
        <v>0.731</v>
      </c>
    </row>
    <row r="3996" ht="28" customHeight="1">
      <c r="A3996" s="66" t="inlineStr">
        <is>
          <t>TOI-4329 b</t>
        </is>
      </c>
      <c r="B3996" s="66" t="inlineStr">
        <is>
          <t>TOI-4329</t>
        </is>
      </c>
      <c r="C3996" s="66" t="inlineStr">
        <is>
          <t>Transit</t>
        </is>
      </c>
      <c r="D3996" s="73" t="n">
        <v>16.81347105</v>
      </c>
      <c r="E3996" s="73" t="n">
        <v>2.9223</v>
      </c>
      <c r="F3996" s="73" t="n">
        <v>6000</v>
      </c>
      <c r="G3996" s="73" t="n">
        <v>2.31</v>
      </c>
    </row>
    <row r="3997" ht="28" customHeight="1">
      <c r="A3997" s="68" t="inlineStr">
        <is>
          <t>TOI-4336 A b</t>
        </is>
      </c>
      <c r="B3997" s="68" t="inlineStr">
        <is>
          <t>TOI-4336 A</t>
        </is>
      </c>
      <c r="C3997" s="68" t="inlineStr">
        <is>
          <t>Transit</t>
        </is>
      </c>
      <c r="D3997" s="74" t="n">
        <v>2.137</v>
      </c>
      <c r="E3997" s="74" t="n">
        <v>16.336351</v>
      </c>
      <c r="F3997" s="74" t="n">
        <v>3307</v>
      </c>
      <c r="G3997" s="74" t="n">
        <v>0.326</v>
      </c>
    </row>
    <row r="3998" ht="28" customHeight="1">
      <c r="A3998" s="66" t="inlineStr">
        <is>
          <t>TOI-4342 b</t>
        </is>
      </c>
      <c r="B3998" s="66" t="inlineStr">
        <is>
          <t>TOI-4342</t>
        </is>
      </c>
      <c r="C3998" s="66" t="inlineStr">
        <is>
          <t>Transit</t>
        </is>
      </c>
      <c r="D3998" s="73" t="n">
        <v>2.329</v>
      </c>
      <c r="E3998" s="73" t="n">
        <v>5.5382592</v>
      </c>
      <c r="F3998" s="73" t="n">
        <v>3866</v>
      </c>
      <c r="G3998" s="73" t="n">
        <v>0.598</v>
      </c>
    </row>
    <row r="3999" ht="28" customHeight="1">
      <c r="A3999" s="68" t="inlineStr">
        <is>
          <t>TOI-4342 c</t>
        </is>
      </c>
      <c r="B3999" s="68" t="inlineStr">
        <is>
          <t>TOI-4342</t>
        </is>
      </c>
      <c r="C3999" s="68" t="inlineStr">
        <is>
          <t>Transit</t>
        </is>
      </c>
      <c r="D3999" s="74" t="n">
        <v>2.349</v>
      </c>
      <c r="E3999" s="74" t="n">
        <v>10.688662</v>
      </c>
      <c r="F3999" s="74" t="n">
        <v>3866</v>
      </c>
      <c r="G3999" s="74" t="n">
        <v>0.598</v>
      </c>
    </row>
    <row r="4000" ht="28" customHeight="1">
      <c r="A4000" s="66" t="inlineStr">
        <is>
          <t>TOI-4377 b</t>
        </is>
      </c>
      <c r="B4000" s="66" t="inlineStr">
        <is>
          <t>TOI-4377</t>
        </is>
      </c>
      <c r="C4000" s="66" t="inlineStr">
        <is>
          <t>Transit</t>
        </is>
      </c>
      <c r="D4000" s="73" t="n">
        <v>15.10970598</v>
      </c>
      <c r="E4000" s="73" t="n">
        <v>4.378081</v>
      </c>
      <c r="F4000" s="73" t="n">
        <v>4974</v>
      </c>
      <c r="G4000" s="73" t="n">
        <v>3.52</v>
      </c>
    </row>
    <row r="4001" ht="28" customHeight="1">
      <c r="A4001" s="68" t="inlineStr">
        <is>
          <t>TOI-4379 b</t>
        </is>
      </c>
      <c r="B4001" s="68" t="inlineStr">
        <is>
          <t>TOI-4379</t>
        </is>
      </c>
      <c r="C4001" s="68" t="inlineStr">
        <is>
          <t>Transit</t>
        </is>
      </c>
      <c r="D4001" s="74" t="n">
        <v>16.69017226</v>
      </c>
      <c r="E4001" s="74" t="n">
        <v>3.25352</v>
      </c>
      <c r="F4001" s="74" t="n">
        <v>6020</v>
      </c>
      <c r="G4001" s="74" t="n">
        <v>1.976</v>
      </c>
    </row>
    <row r="4002" ht="28" customHeight="1">
      <c r="A4002" s="66" t="inlineStr">
        <is>
          <t>TOI-4406 b</t>
        </is>
      </c>
      <c r="B4002" s="66" t="inlineStr">
        <is>
          <t>TOI-4406</t>
        </is>
      </c>
      <c r="C4002" s="66" t="inlineStr">
        <is>
          <t>Transit</t>
        </is>
      </c>
      <c r="D4002" s="73" t="n">
        <v>11.2089807</v>
      </c>
      <c r="E4002" s="73" t="n">
        <v>30.08364</v>
      </c>
      <c r="F4002" s="73" t="n">
        <v>6219</v>
      </c>
      <c r="G4002" s="73" t="n">
        <v>1.29</v>
      </c>
    </row>
    <row r="4003" ht="28" customHeight="1">
      <c r="A4003" s="68" t="inlineStr">
        <is>
          <t>TOI-4438 b</t>
        </is>
      </c>
      <c r="B4003" s="68" t="inlineStr">
        <is>
          <t>TOI-4438</t>
        </is>
      </c>
      <c r="C4003" s="68" t="inlineStr">
        <is>
          <t>Transit</t>
        </is>
      </c>
      <c r="D4003" s="74" t="n">
        <v>2.4</v>
      </c>
      <c r="E4003" s="74" t="n">
        <v>7.446295</v>
      </c>
      <c r="F4003" s="74" t="n">
        <v>3501</v>
      </c>
      <c r="G4003" s="74" t="n">
        <v>0.365</v>
      </c>
    </row>
    <row r="4004" ht="28" customHeight="1">
      <c r="A4004" s="66" t="inlineStr">
        <is>
          <t>TOI-444 b</t>
        </is>
      </c>
      <c r="B4004" s="66" t="inlineStr">
        <is>
          <t>TOI-444</t>
        </is>
      </c>
      <c r="C4004" s="66" t="inlineStr">
        <is>
          <t>Transit</t>
        </is>
      </c>
      <c r="D4004" s="73" t="n">
        <v>2.77</v>
      </c>
      <c r="E4004" s="73" t="n">
        <v>17.9636</v>
      </c>
      <c r="F4004" s="73" t="n">
        <v>5225</v>
      </c>
      <c r="G4004" s="73" t="n">
        <v>0.779</v>
      </c>
    </row>
    <row r="4005" ht="28" customHeight="1">
      <c r="A4005" s="68" t="inlineStr">
        <is>
          <t>TOI-4443.01</t>
        </is>
      </c>
      <c r="B4005" s="68" t="inlineStr">
        <is>
          <t>TOI-4443</t>
        </is>
      </c>
      <c r="C4005" s="68" t="inlineStr">
        <is>
          <t>Transit</t>
        </is>
      </c>
      <c r="D4005" s="74" t="n">
        <v>1.7193265</v>
      </c>
      <c r="E4005" s="74" t="n">
        <v>1.8498567</v>
      </c>
      <c r="F4005" s="74" t="n">
        <v>5834</v>
      </c>
      <c r="G4005" s="74" t="n">
        <v>1.01733</v>
      </c>
    </row>
    <row r="4006" ht="28" customHeight="1">
      <c r="A4006" s="66" t="inlineStr">
        <is>
          <t>TOI-4463 A b</t>
        </is>
      </c>
      <c r="B4006" s="66" t="inlineStr">
        <is>
          <t>TOI-4463 A</t>
        </is>
      </c>
      <c r="C4006" s="66" t="inlineStr">
        <is>
          <t>Transit</t>
        </is>
      </c>
      <c r="D4006" s="73" t="n">
        <v>13.26022417</v>
      </c>
      <c r="E4006" s="73" t="n">
        <v>2.8807198</v>
      </c>
      <c r="F4006" s="73" t="n">
        <v>5640</v>
      </c>
      <c r="G4006" s="73" t="n">
        <v>1.062</v>
      </c>
    </row>
    <row r="4007" ht="28" customHeight="1">
      <c r="A4007" s="68" t="inlineStr">
        <is>
          <t>TOI-4479 b</t>
        </is>
      </c>
      <c r="B4007" s="68" t="inlineStr">
        <is>
          <t>TOI-4479</t>
        </is>
      </c>
      <c r="C4007" s="68" t="inlineStr">
        <is>
          <t>Transit</t>
        </is>
      </c>
      <c r="D4007" s="74" t="n">
        <v>2.82</v>
      </c>
      <c r="E4007" s="74" t="n">
        <v>1.1589</v>
      </c>
      <c r="F4007" s="74" t="n">
        <v>3400</v>
      </c>
      <c r="G4007" s="74" t="n">
        <v>0.451</v>
      </c>
    </row>
    <row r="4008" ht="28" customHeight="1">
      <c r="A4008" s="66" t="inlineStr">
        <is>
          <t>TOI-4495 c</t>
        </is>
      </c>
      <c r="B4008" s="66" t="inlineStr">
        <is>
          <t>TOI-4495</t>
        </is>
      </c>
      <c r="C4008" s="66" t="inlineStr">
        <is>
          <t>Transit</t>
        </is>
      </c>
      <c r="D4008" s="73" t="n">
        <v>4.03</v>
      </c>
      <c r="E4008" s="73" t="n">
        <v>5.18553</v>
      </c>
      <c r="F4008" s="73" t="n">
        <v>6210</v>
      </c>
      <c r="G4008" s="73" t="n">
        <v>1.309</v>
      </c>
    </row>
    <row r="4009" ht="28" customHeight="1">
      <c r="A4009" s="68" t="inlineStr">
        <is>
          <t>TOI-4504 b</t>
        </is>
      </c>
      <c r="B4009" s="68" t="inlineStr">
        <is>
          <t>TOI-4504</t>
        </is>
      </c>
      <c r="C4009" s="68" t="inlineStr">
        <is>
          <t>Transit</t>
        </is>
      </c>
      <c r="D4009" s="74" t="n">
        <v>2.65</v>
      </c>
      <c r="E4009" s="74" t="n">
        <v>2.4261516</v>
      </c>
      <c r="F4009" s="21" t="n"/>
      <c r="G4009" s="74" t="n">
        <v>0.93</v>
      </c>
    </row>
    <row r="4010" ht="28" customHeight="1">
      <c r="A4010" s="66" t="inlineStr">
        <is>
          <t>TOI-4504 c</t>
        </is>
      </c>
      <c r="B4010" s="66" t="inlineStr">
        <is>
          <t>TOI-4504</t>
        </is>
      </c>
      <c r="C4010" s="66" t="inlineStr">
        <is>
          <t>Transit</t>
        </is>
      </c>
      <c r="D4010" s="73" t="n">
        <v>11.17</v>
      </c>
      <c r="E4010" s="73" t="n">
        <v>82.819093</v>
      </c>
      <c r="F4010" s="21" t="n"/>
      <c r="G4010" s="73" t="n">
        <v>0.93</v>
      </c>
    </row>
    <row r="4011" ht="28" customHeight="1">
      <c r="A4011" s="68" t="inlineStr">
        <is>
          <t>TOI-451 b</t>
        </is>
      </c>
      <c r="B4011" s="68" t="inlineStr">
        <is>
          <t>TOI-451</t>
        </is>
      </c>
      <c r="C4011" s="68" t="inlineStr">
        <is>
          <t>Transit</t>
        </is>
      </c>
      <c r="D4011" s="74" t="n">
        <v>1.84</v>
      </c>
      <c r="E4011" s="74" t="n">
        <v>1.8587033</v>
      </c>
      <c r="F4011" s="74" t="n">
        <v>5490</v>
      </c>
      <c r="G4011" s="74" t="n">
        <v>0.85</v>
      </c>
    </row>
    <row r="4012" ht="28" customHeight="1">
      <c r="A4012" s="66" t="inlineStr">
        <is>
          <t>TOI-451 c</t>
        </is>
      </c>
      <c r="B4012" s="66" t="inlineStr">
        <is>
          <t>TOI-451</t>
        </is>
      </c>
      <c r="C4012" s="66" t="inlineStr">
        <is>
          <t>Transit</t>
        </is>
      </c>
      <c r="D4012" s="73" t="n">
        <v>2.93</v>
      </c>
      <c r="E4012" s="73" t="n">
        <v>9.192463</v>
      </c>
      <c r="F4012" s="73" t="n">
        <v>5490</v>
      </c>
      <c r="G4012" s="73" t="n">
        <v>0.85</v>
      </c>
    </row>
    <row r="4013" ht="28" customHeight="1">
      <c r="A4013" s="68" t="inlineStr">
        <is>
          <t>TOI-451 d</t>
        </is>
      </c>
      <c r="B4013" s="68" t="inlineStr">
        <is>
          <t>TOI-451</t>
        </is>
      </c>
      <c r="C4013" s="68" t="inlineStr">
        <is>
          <t>Transit</t>
        </is>
      </c>
      <c r="D4013" s="74" t="n">
        <v>3.93</v>
      </c>
      <c r="E4013" s="74" t="n">
        <v>16.364962</v>
      </c>
      <c r="F4013" s="74" t="n">
        <v>5490</v>
      </c>
      <c r="G4013" s="74" t="n">
        <v>0.85</v>
      </c>
    </row>
    <row r="4014" ht="28" customHeight="1">
      <c r="A4014" s="66" t="inlineStr">
        <is>
          <t>TOI-4515 b</t>
        </is>
      </c>
      <c r="B4014" s="66" t="inlineStr">
        <is>
          <t>TOI-4515</t>
        </is>
      </c>
      <c r="C4014" s="66" t="inlineStr">
        <is>
          <t>Transit</t>
        </is>
      </c>
      <c r="D4014" s="73" t="n">
        <v>12.17</v>
      </c>
      <c r="E4014" s="73" t="n">
        <v>15.266446</v>
      </c>
      <c r="F4014" s="73" t="n">
        <v>5433</v>
      </c>
      <c r="G4014" s="73" t="n">
        <v>0.86</v>
      </c>
    </row>
    <row r="4015" ht="28" customHeight="1">
      <c r="A4015" s="68" t="inlineStr">
        <is>
          <t>TOI-4527.01</t>
        </is>
      </c>
      <c r="B4015" s="68" t="inlineStr">
        <is>
          <t>TOI-4527</t>
        </is>
      </c>
      <c r="C4015" s="68" t="inlineStr">
        <is>
          <t>Transit</t>
        </is>
      </c>
      <c r="D4015" s="74" t="n">
        <v>0.9086617</v>
      </c>
      <c r="E4015" s="74" t="n">
        <v>0.3994445</v>
      </c>
      <c r="F4015" s="74" t="n">
        <v>3702</v>
      </c>
      <c r="G4015" s="74" t="n">
        <v>0.485948</v>
      </c>
    </row>
    <row r="4016" ht="28" customHeight="1">
      <c r="A4016" s="66" t="inlineStr">
        <is>
          <t>TOI-4551 b</t>
        </is>
      </c>
      <c r="B4016" s="66" t="inlineStr">
        <is>
          <t>TOI-4551</t>
        </is>
      </c>
      <c r="C4016" s="66" t="inlineStr">
        <is>
          <t>Transit</t>
        </is>
      </c>
      <c r="D4016" s="73" t="n">
        <v>11.85910158</v>
      </c>
      <c r="E4016" s="73" t="n">
        <v>9.95581</v>
      </c>
      <c r="F4016" s="73" t="n">
        <v>4896</v>
      </c>
      <c r="G4016" s="73" t="n">
        <v>3.55</v>
      </c>
    </row>
    <row r="4017" ht="28" customHeight="1">
      <c r="A4017" s="68" t="inlineStr">
        <is>
          <t>TOI-4559 b</t>
        </is>
      </c>
      <c r="B4017" s="68" t="inlineStr">
        <is>
          <t>TOI-4559</t>
        </is>
      </c>
      <c r="C4017" s="68" t="inlineStr">
        <is>
          <t>Transit</t>
        </is>
      </c>
      <c r="D4017" s="74" t="n">
        <v>1.415</v>
      </c>
      <c r="E4017" s="74" t="n">
        <v>3.965991</v>
      </c>
      <c r="F4017" s="74" t="n">
        <v>3558</v>
      </c>
      <c r="G4017" s="74" t="n">
        <v>0.374</v>
      </c>
    </row>
    <row r="4018" ht="28" customHeight="1">
      <c r="A4018" s="66" t="inlineStr">
        <is>
          <t>TOI-4582 b</t>
        </is>
      </c>
      <c r="B4018" s="66" t="inlineStr">
        <is>
          <t>TOI-4582</t>
        </is>
      </c>
      <c r="C4018" s="66" t="inlineStr">
        <is>
          <t>Transit</t>
        </is>
      </c>
      <c r="D4018" s="73" t="n">
        <v>10.53644186</v>
      </c>
      <c r="E4018" s="73" t="n">
        <v>31.034</v>
      </c>
      <c r="F4018" s="73" t="n">
        <v>5190</v>
      </c>
      <c r="G4018" s="73" t="n">
        <v>2.5</v>
      </c>
    </row>
    <row r="4019" ht="28" customHeight="1">
      <c r="A4019" s="68" t="inlineStr">
        <is>
          <t>TOI-4600 b</t>
        </is>
      </c>
      <c r="B4019" s="68" t="inlineStr">
        <is>
          <t>TOI-4600</t>
        </is>
      </c>
      <c r="C4019" s="68" t="inlineStr">
        <is>
          <t>Transit</t>
        </is>
      </c>
      <c r="D4019" s="74" t="n">
        <v>6.8</v>
      </c>
      <c r="E4019" s="74" t="n">
        <v>82.68689999999999</v>
      </c>
      <c r="F4019" s="74" t="n">
        <v>5170</v>
      </c>
      <c r="G4019" s="74" t="n">
        <v>0.8100000000000001</v>
      </c>
    </row>
    <row r="4020" ht="28" customHeight="1">
      <c r="A4020" s="66" t="inlineStr">
        <is>
          <t>TOI-4600 c</t>
        </is>
      </c>
      <c r="B4020" s="66" t="inlineStr">
        <is>
          <t>TOI-4600</t>
        </is>
      </c>
      <c r="C4020" s="66" t="inlineStr">
        <is>
          <t>Transit</t>
        </is>
      </c>
      <c r="D4020" s="73" t="n">
        <v>9.42</v>
      </c>
      <c r="E4020" s="73" t="n">
        <v>482.8191</v>
      </c>
      <c r="F4020" s="73" t="n">
        <v>5170</v>
      </c>
      <c r="G4020" s="73" t="n">
        <v>0.8100000000000001</v>
      </c>
    </row>
    <row r="4021" ht="28" customHeight="1">
      <c r="A4021" s="68" t="inlineStr">
        <is>
          <t>TOI-4602.01</t>
        </is>
      </c>
      <c r="B4021" s="68" t="inlineStr">
        <is>
          <t>TOI-4602</t>
        </is>
      </c>
      <c r="C4021" s="68" t="inlineStr">
        <is>
          <t>Transit</t>
        </is>
      </c>
      <c r="D4021" s="74" t="n">
        <v>2.45</v>
      </c>
      <c r="E4021" s="74" t="n">
        <v>3.9812999</v>
      </c>
      <c r="F4021" s="74" t="n">
        <v>5966</v>
      </c>
      <c r="G4021" s="74" t="n">
        <v>1.08</v>
      </c>
    </row>
    <row r="4022" ht="28" customHeight="1">
      <c r="A4022" s="66" t="inlineStr">
        <is>
          <t>TOI-4603 b</t>
        </is>
      </c>
      <c r="B4022" s="66" t="inlineStr">
        <is>
          <t>TOI-4603</t>
        </is>
      </c>
      <c r="C4022" s="66" t="inlineStr">
        <is>
          <t>Transit</t>
        </is>
      </c>
      <c r="D4022" s="73" t="n">
        <v>11.67975789</v>
      </c>
      <c r="E4022" s="73" t="n">
        <v>7.24599</v>
      </c>
      <c r="F4022" s="73" t="n">
        <v>6264</v>
      </c>
      <c r="G4022" s="73" t="n">
        <v>2.738</v>
      </c>
    </row>
    <row r="4023" ht="28" customHeight="1">
      <c r="A4023" s="68" t="inlineStr">
        <is>
          <t>TOI-4633 c</t>
        </is>
      </c>
      <c r="B4023" s="68" t="inlineStr">
        <is>
          <t>TOI-4633</t>
        </is>
      </c>
      <c r="C4023" s="68" t="inlineStr">
        <is>
          <t>Transit</t>
        </is>
      </c>
      <c r="D4023" s="74" t="n">
        <v>3.2</v>
      </c>
      <c r="E4023" s="74" t="n">
        <v>271.9445</v>
      </c>
      <c r="F4023" s="74" t="n">
        <v>5800</v>
      </c>
      <c r="G4023" s="74" t="n">
        <v>1.05</v>
      </c>
    </row>
    <row r="4024" ht="28" customHeight="1">
      <c r="A4024" s="66" t="inlineStr">
        <is>
          <t>TOI-4638.01</t>
        </is>
      </c>
      <c r="B4024" s="66" t="inlineStr">
        <is>
          <t>TOI-4638</t>
        </is>
      </c>
      <c r="C4024" s="66" t="inlineStr">
        <is>
          <t>Transit</t>
        </is>
      </c>
      <c r="D4024" s="73" t="n">
        <v>2.933</v>
      </c>
      <c r="E4024" s="73" t="n">
        <v>10.283918787</v>
      </c>
      <c r="F4024" s="73" t="n">
        <v>5700</v>
      </c>
      <c r="G4024" s="73" t="n">
        <v>0.895</v>
      </c>
    </row>
    <row r="4025" ht="28" customHeight="1">
      <c r="A4025" s="68" t="inlineStr">
        <is>
          <t>TOI-4641 b</t>
        </is>
      </c>
      <c r="B4025" s="68" t="inlineStr">
        <is>
          <t>TOI-4641</t>
        </is>
      </c>
      <c r="C4025" s="68" t="inlineStr">
        <is>
          <t>Transit</t>
        </is>
      </c>
      <c r="D4025" s="74" t="n">
        <v>8.18255591</v>
      </c>
      <c r="E4025" s="74" t="n">
        <v>22.09341</v>
      </c>
      <c r="F4025" s="74" t="n">
        <v>6560</v>
      </c>
      <c r="G4025" s="74" t="n">
        <v>1.72</v>
      </c>
    </row>
    <row r="4026" ht="28" customHeight="1">
      <c r="A4026" s="66" t="inlineStr">
        <is>
          <t>TOI-469.01</t>
        </is>
      </c>
      <c r="B4026" s="66" t="inlineStr">
        <is>
          <t>TOI-469</t>
        </is>
      </c>
      <c r="C4026" s="66" t="inlineStr">
        <is>
          <t>Transit</t>
        </is>
      </c>
      <c r="D4026" s="73" t="n">
        <v>3.41</v>
      </c>
      <c r="E4026" s="73" t="n">
        <v>13.6308205</v>
      </c>
      <c r="F4026" s="73" t="n">
        <v>5289</v>
      </c>
      <c r="G4026" s="73" t="n">
        <v>0.98</v>
      </c>
    </row>
    <row r="4027" ht="28" customHeight="1">
      <c r="A4027" s="68" t="inlineStr">
        <is>
          <t>TOI-470 b</t>
        </is>
      </c>
      <c r="B4027" s="68" t="inlineStr">
        <is>
          <t>TOI-470</t>
        </is>
      </c>
      <c r="C4027" s="68" t="inlineStr">
        <is>
          <t>Transit</t>
        </is>
      </c>
      <c r="D4027" s="74" t="n">
        <v>4.34</v>
      </c>
      <c r="E4027" s="74" t="n">
        <v>12.19148</v>
      </c>
      <c r="F4027" s="74" t="n">
        <v>5190</v>
      </c>
      <c r="G4027" s="74" t="n">
        <v>0.831</v>
      </c>
    </row>
    <row r="4028" ht="28" customHeight="1">
      <c r="A4028" s="66" t="inlineStr">
        <is>
          <t>TOI-4791 b</t>
        </is>
      </c>
      <c r="B4028" s="66" t="inlineStr">
        <is>
          <t>TOI-4791</t>
        </is>
      </c>
      <c r="C4028" s="66" t="inlineStr">
        <is>
          <t>Transit</t>
        </is>
      </c>
      <c r="D4028" s="73" t="n">
        <v>12.44196858</v>
      </c>
      <c r="E4028" s="73" t="n">
        <v>4.28088</v>
      </c>
      <c r="F4028" s="73" t="n">
        <v>6058</v>
      </c>
      <c r="G4028" s="73" t="n">
        <v>1.409</v>
      </c>
    </row>
    <row r="4029" ht="28" customHeight="1">
      <c r="A4029" s="68" t="inlineStr">
        <is>
          <t>TOI-480 b</t>
        </is>
      </c>
      <c r="B4029" s="68" t="inlineStr">
        <is>
          <t>TOI-480</t>
        </is>
      </c>
      <c r="C4029" s="68" t="inlineStr">
        <is>
          <t>Transit</t>
        </is>
      </c>
      <c r="D4029" s="74" t="n">
        <v>2.85372018</v>
      </c>
      <c r="E4029" s="74" t="n">
        <v>6.866196</v>
      </c>
      <c r="F4029" s="74" t="n">
        <v>6174</v>
      </c>
      <c r="G4029" s="74" t="n">
        <v>1.4877</v>
      </c>
    </row>
    <row r="4030" ht="28" customHeight="1">
      <c r="A4030" s="66" t="inlineStr">
        <is>
          <t>TOI-481 b</t>
        </is>
      </c>
      <c r="B4030" s="66" t="inlineStr">
        <is>
          <t>TOI-481</t>
        </is>
      </c>
      <c r="C4030" s="66" t="inlineStr">
        <is>
          <t>Transit</t>
        </is>
      </c>
      <c r="D4030" s="73" t="n">
        <v>11.09691</v>
      </c>
      <c r="E4030" s="73" t="n">
        <v>10.33111</v>
      </c>
      <c r="F4030" s="73" t="n">
        <v>5735</v>
      </c>
      <c r="G4030" s="73" t="n">
        <v>1.66</v>
      </c>
    </row>
    <row r="4031" ht="28" customHeight="1">
      <c r="A4031" s="68" t="inlineStr">
        <is>
          <t>TOI-4860 b</t>
        </is>
      </c>
      <c r="B4031" s="68" t="inlineStr">
        <is>
          <t>TOI-4860</t>
        </is>
      </c>
      <c r="C4031" s="68" t="inlineStr">
        <is>
          <t>Transit</t>
        </is>
      </c>
      <c r="D4031" s="74" t="n">
        <v>8.699999999999999</v>
      </c>
      <c r="E4031" s="74" t="n">
        <v>1.5227591</v>
      </c>
      <c r="F4031" s="74" t="n">
        <v>3260</v>
      </c>
      <c r="G4031" s="74" t="n">
        <v>0.358</v>
      </c>
    </row>
    <row r="4032" ht="28" customHeight="1">
      <c r="A4032" s="66" t="inlineStr">
        <is>
          <t>TOI-4914 b</t>
        </is>
      </c>
      <c r="B4032" s="66" t="inlineStr">
        <is>
          <t>TOI-4914</t>
        </is>
      </c>
      <c r="C4032" s="66" t="inlineStr">
        <is>
          <t>Transit</t>
        </is>
      </c>
      <c r="D4032" s="73" t="n">
        <v>12.87</v>
      </c>
      <c r="E4032" s="73" t="n">
        <v>10.60057</v>
      </c>
      <c r="F4032" s="73" t="n">
        <v>5805</v>
      </c>
      <c r="G4032" s="73" t="n">
        <v>1</v>
      </c>
    </row>
    <row r="4033" ht="28" customHeight="1">
      <c r="A4033" s="68" t="inlineStr">
        <is>
          <t>TOI-4994 b</t>
        </is>
      </c>
      <c r="B4033" s="68" t="inlineStr">
        <is>
          <t>TOI-4994</t>
        </is>
      </c>
      <c r="C4033" s="68" t="inlineStr">
        <is>
          <t>Transit</t>
        </is>
      </c>
      <c r="D4033" s="74" t="n">
        <v>8.541243290000001</v>
      </c>
      <c r="E4033" s="74" t="n">
        <v>21.491984</v>
      </c>
      <c r="F4033" s="74" t="n">
        <v>5640</v>
      </c>
      <c r="G4033" s="74" t="n">
        <v>1.055</v>
      </c>
    </row>
    <row r="4034" ht="28" customHeight="1">
      <c r="A4034" s="66" t="inlineStr">
        <is>
          <t>TOI-500 b</t>
        </is>
      </c>
      <c r="B4034" s="66" t="inlineStr">
        <is>
          <t>TOI-500</t>
        </is>
      </c>
      <c r="C4034" s="66" t="inlineStr">
        <is>
          <t>Transit</t>
        </is>
      </c>
      <c r="D4034" s="73" t="n">
        <v>1.166</v>
      </c>
      <c r="E4034" s="73" t="n">
        <v>0.548177</v>
      </c>
      <c r="F4034" s="73" t="n">
        <v>4440</v>
      </c>
      <c r="G4034" s="73" t="n">
        <v>0.678</v>
      </c>
    </row>
    <row r="4035" ht="28" customHeight="1">
      <c r="A4035" s="68" t="inlineStr">
        <is>
          <t>TOI-5005 b</t>
        </is>
      </c>
      <c r="B4035" s="68" t="inlineStr">
        <is>
          <t>TOI-5005</t>
        </is>
      </c>
      <c r="C4035" s="68" t="inlineStr">
        <is>
          <t>Transit</t>
        </is>
      </c>
      <c r="D4035" s="74" t="n">
        <v>6.25</v>
      </c>
      <c r="E4035" s="74" t="n">
        <v>6.3085044</v>
      </c>
      <c r="F4035" s="74" t="n">
        <v>5749</v>
      </c>
      <c r="G4035" s="74" t="n">
        <v>0.93</v>
      </c>
    </row>
    <row r="4036" ht="28" customHeight="1">
      <c r="A4036" s="66" t="inlineStr">
        <is>
          <t>TOI-5076 b</t>
        </is>
      </c>
      <c r="B4036" s="66" t="inlineStr">
        <is>
          <t>TOI-5076</t>
        </is>
      </c>
      <c r="C4036" s="66" t="inlineStr">
        <is>
          <t>Transit</t>
        </is>
      </c>
      <c r="D4036" s="73" t="n">
        <v>3.48935569</v>
      </c>
      <c r="E4036" s="73" t="n">
        <v>23.443162</v>
      </c>
      <c r="F4036" s="73" t="n">
        <v>4780</v>
      </c>
      <c r="G4036" s="73" t="n">
        <v>0.844</v>
      </c>
    </row>
    <row r="4037" ht="28" customHeight="1">
      <c r="A4037" s="68" t="inlineStr">
        <is>
          <t>TOI-5082.01</t>
        </is>
      </c>
      <c r="B4037" s="68" t="inlineStr">
        <is>
          <t>TOI-5082</t>
        </is>
      </c>
      <c r="C4037" s="68" t="inlineStr">
        <is>
          <t>Transit</t>
        </is>
      </c>
      <c r="D4037" s="74" t="n">
        <v>2.54811</v>
      </c>
      <c r="E4037" s="74" t="n">
        <v>4.240122</v>
      </c>
      <c r="F4037" s="74" t="n">
        <v>5670</v>
      </c>
      <c r="G4037" s="74" t="n">
        <v>0.93</v>
      </c>
    </row>
    <row r="4038" ht="28" customHeight="1">
      <c r="A4038" s="66" t="inlineStr">
        <is>
          <t>TOI-5110 b</t>
        </is>
      </c>
      <c r="B4038" s="66" t="inlineStr">
        <is>
          <t>TOI-5110</t>
        </is>
      </c>
      <c r="C4038" s="66" t="inlineStr">
        <is>
          <t>Transit</t>
        </is>
      </c>
      <c r="D4038" s="73" t="n">
        <v>11.98240037</v>
      </c>
      <c r="E4038" s="73" t="n">
        <v>30.158577</v>
      </c>
      <c r="F4038" s="73" t="n">
        <v>6160</v>
      </c>
      <c r="G4038" s="73" t="n">
        <v>2.333</v>
      </c>
    </row>
    <row r="4039" ht="28" customHeight="1">
      <c r="A4039" s="68" t="inlineStr">
        <is>
          <t>TOI-5126 b</t>
        </is>
      </c>
      <c r="B4039" s="68" t="inlineStr">
        <is>
          <t>TOI-5126</t>
        </is>
      </c>
      <c r="C4039" s="68" t="inlineStr">
        <is>
          <t>Transit</t>
        </is>
      </c>
      <c r="D4039" s="74" t="n">
        <v>4.74</v>
      </c>
      <c r="E4039" s="74" t="n">
        <v>5.4588385</v>
      </c>
      <c r="F4039" s="74" t="n">
        <v>6150</v>
      </c>
      <c r="G4039" s="74" t="n">
        <v>1.241</v>
      </c>
    </row>
    <row r="4040" ht="28" customHeight="1">
      <c r="A4040" s="66" t="inlineStr">
        <is>
          <t>TOI-5126 c</t>
        </is>
      </c>
      <c r="B4040" s="66" t="inlineStr">
        <is>
          <t>TOI-5126</t>
        </is>
      </c>
      <c r="C4040" s="66" t="inlineStr">
        <is>
          <t>Transit</t>
        </is>
      </c>
      <c r="D4040" s="73" t="n">
        <v>3.86</v>
      </c>
      <c r="E4040" s="73" t="n">
        <v>17.8999</v>
      </c>
      <c r="F4040" s="73" t="n">
        <v>6150</v>
      </c>
      <c r="G4040" s="73" t="n">
        <v>1.241</v>
      </c>
    </row>
    <row r="4041" ht="28" customHeight="1">
      <c r="A4041" s="68" t="inlineStr">
        <is>
          <t>TOI-5153 b</t>
        </is>
      </c>
      <c r="B4041" s="68" t="inlineStr">
        <is>
          <t>TOI-5153</t>
        </is>
      </c>
      <c r="C4041" s="68" t="inlineStr">
        <is>
          <t>Transit</t>
        </is>
      </c>
      <c r="D4041" s="74" t="n">
        <v>11.88151954</v>
      </c>
      <c r="E4041" s="74" t="n">
        <v>20.33003</v>
      </c>
      <c r="F4041" s="74" t="n">
        <v>6300</v>
      </c>
      <c r="G4041" s="74" t="n">
        <v>1.4</v>
      </c>
    </row>
    <row r="4042" ht="28" customHeight="1">
      <c r="A4042" s="66" t="inlineStr">
        <is>
          <t>TOI-5174 b</t>
        </is>
      </c>
      <c r="B4042" s="66" t="inlineStr">
        <is>
          <t>TOI-5174</t>
        </is>
      </c>
      <c r="C4042" s="66" t="inlineStr">
        <is>
          <t>Transit</t>
        </is>
      </c>
      <c r="D4042" s="73" t="n">
        <v>5.351</v>
      </c>
      <c r="E4042" s="73" t="n">
        <v>12.214286</v>
      </c>
      <c r="F4042" s="73" t="n">
        <v>5643.77</v>
      </c>
      <c r="G4042" s="73" t="n">
        <v>1.09457</v>
      </c>
    </row>
    <row r="4043" ht="28" customHeight="1">
      <c r="A4043" s="68" t="inlineStr">
        <is>
          <t>TOI-519 b</t>
        </is>
      </c>
      <c r="B4043" s="68" t="inlineStr">
        <is>
          <t>TOI-519</t>
        </is>
      </c>
      <c r="C4043" s="68" t="inlineStr">
        <is>
          <t>Transit</t>
        </is>
      </c>
      <c r="D4043" s="74" t="n">
        <v>11.54525012</v>
      </c>
      <c r="E4043" s="74" t="n">
        <v>1.2652328</v>
      </c>
      <c r="F4043" s="74" t="n">
        <v>3322</v>
      </c>
      <c r="G4043" s="74" t="n">
        <v>0.35</v>
      </c>
    </row>
    <row r="4044" ht="28" customHeight="1">
      <c r="A4044" s="66" t="inlineStr">
        <is>
          <t>TOI-5205 b</t>
        </is>
      </c>
      <c r="B4044" s="66" t="inlineStr">
        <is>
          <t>TOI-5205</t>
        </is>
      </c>
      <c r="C4044" s="66" t="inlineStr">
        <is>
          <t>Transit</t>
        </is>
      </c>
      <c r="D4044" s="73" t="n">
        <v>11.6</v>
      </c>
      <c r="E4044" s="73" t="n">
        <v>1.630757</v>
      </c>
      <c r="F4044" s="73" t="n">
        <v>3430</v>
      </c>
      <c r="G4044" s="73" t="n">
        <v>0.394</v>
      </c>
    </row>
    <row r="4045" ht="28" customHeight="1">
      <c r="A4045" s="68" t="inlineStr">
        <is>
          <t>TOI-5218 b</t>
        </is>
      </c>
      <c r="B4045" s="68" t="inlineStr">
        <is>
          <t>TOI-5218</t>
        </is>
      </c>
      <c r="C4045" s="68" t="inlineStr">
        <is>
          <t>Transit</t>
        </is>
      </c>
      <c r="D4045" s="74" t="n">
        <v>9.859999999999999</v>
      </c>
      <c r="E4045" s="74" t="n">
        <v>4.291452</v>
      </c>
      <c r="F4045" s="74" t="n">
        <v>4230</v>
      </c>
      <c r="G4045" s="74" t="n">
        <v>0.708</v>
      </c>
    </row>
    <row r="4046" ht="28" customHeight="1">
      <c r="A4046" s="66" t="inlineStr">
        <is>
          <t>TOI-5232 b</t>
        </is>
      </c>
      <c r="B4046" s="66" t="inlineStr">
        <is>
          <t>TOI-5232</t>
        </is>
      </c>
      <c r="C4046" s="66" t="inlineStr">
        <is>
          <t>Transit</t>
        </is>
      </c>
      <c r="D4046" s="73" t="n">
        <v>12.778238</v>
      </c>
      <c r="E4046" s="73" t="n">
        <v>4.0966692</v>
      </c>
      <c r="F4046" s="73" t="n">
        <v>6500</v>
      </c>
      <c r="G4046" s="73" t="n">
        <v>1.785</v>
      </c>
    </row>
    <row r="4047" ht="28" customHeight="1">
      <c r="A4047" s="68" t="inlineStr">
        <is>
          <t>TOI-5238 b</t>
        </is>
      </c>
      <c r="B4047" s="68" t="inlineStr">
        <is>
          <t>TOI-5238</t>
        </is>
      </c>
      <c r="C4047" s="68" t="inlineStr">
        <is>
          <t>Transit</t>
        </is>
      </c>
      <c r="D4047" s="74" t="n">
        <v>5.22</v>
      </c>
      <c r="E4047" s="74" t="n">
        <v>4.872171</v>
      </c>
      <c r="F4047" s="74" t="n">
        <v>5631</v>
      </c>
      <c r="G4047" s="74" t="n">
        <v>1.02283</v>
      </c>
    </row>
    <row r="4048" ht="28" customHeight="1">
      <c r="A4048" s="66" t="inlineStr">
        <is>
          <t>TOI-5293 A b</t>
        </is>
      </c>
      <c r="B4048" s="66" t="inlineStr">
        <is>
          <t>TOI-5293 A</t>
        </is>
      </c>
      <c r="C4048" s="66" t="inlineStr">
        <is>
          <t>Transit</t>
        </is>
      </c>
      <c r="D4048" s="73" t="n">
        <v>11.9</v>
      </c>
      <c r="E4048" s="73" t="n">
        <v>2.930289</v>
      </c>
      <c r="F4048" s="73" t="n">
        <v>3586</v>
      </c>
      <c r="G4048" s="73" t="n">
        <v>0.52</v>
      </c>
    </row>
    <row r="4049" ht="28" customHeight="1">
      <c r="A4049" s="68" t="inlineStr">
        <is>
          <t>TOI-530 b</t>
        </is>
      </c>
      <c r="B4049" s="68" t="inlineStr">
        <is>
          <t>TOI-530</t>
        </is>
      </c>
      <c r="C4049" s="68" t="inlineStr">
        <is>
          <t>Transit</t>
        </is>
      </c>
      <c r="D4049" s="74" t="n">
        <v>9.30345398</v>
      </c>
      <c r="E4049" s="74" t="n">
        <v>6.387597</v>
      </c>
      <c r="F4049" s="74" t="n">
        <v>3659</v>
      </c>
      <c r="G4049" s="74" t="n">
        <v>0.54</v>
      </c>
    </row>
    <row r="4050" ht="28" customHeight="1">
      <c r="A4050" s="66" t="inlineStr">
        <is>
          <t>TOI-5301 b</t>
        </is>
      </c>
      <c r="B4050" s="66" t="inlineStr">
        <is>
          <t>TOI-5301</t>
        </is>
      </c>
      <c r="C4050" s="66" t="inlineStr">
        <is>
          <t>Transit</t>
        </is>
      </c>
      <c r="D4050" s="73" t="n">
        <v>13.09208946</v>
      </c>
      <c r="E4050" s="73" t="n">
        <v>5.858858</v>
      </c>
      <c r="F4050" s="73" t="n">
        <v>6260</v>
      </c>
      <c r="G4050" s="73" t="n">
        <v>2.18</v>
      </c>
    </row>
    <row r="4051" ht="28" customHeight="1">
      <c r="A4051" s="68" t="inlineStr">
        <is>
          <t>TOI-5319 b</t>
        </is>
      </c>
      <c r="B4051" s="68" t="inlineStr">
        <is>
          <t>TOI-5319</t>
        </is>
      </c>
      <c r="C4051" s="68" t="inlineStr">
        <is>
          <t>Transit</t>
        </is>
      </c>
      <c r="D4051" s="74" t="n">
        <v>2.83</v>
      </c>
      <c r="E4051" s="74" t="n">
        <v>4.07853</v>
      </c>
      <c r="F4051" s="74" t="n">
        <v>3580</v>
      </c>
      <c r="G4051" s="74" t="n">
        <v>0.485</v>
      </c>
    </row>
    <row r="4052" ht="28" customHeight="1">
      <c r="A4052" s="66" t="inlineStr">
        <is>
          <t>TOI-532 b</t>
        </is>
      </c>
      <c r="B4052" s="66" t="inlineStr">
        <is>
          <t>TOI-532</t>
        </is>
      </c>
      <c r="C4052" s="66" t="inlineStr">
        <is>
          <t>Transit</t>
        </is>
      </c>
      <c r="D4052" s="73" t="n">
        <v>5.82</v>
      </c>
      <c r="E4052" s="73" t="n">
        <v>2.3266508</v>
      </c>
      <c r="F4052" s="73" t="n">
        <v>3927</v>
      </c>
      <c r="G4052" s="73" t="n">
        <v>0.612</v>
      </c>
    </row>
    <row r="4053" ht="28" customHeight="1">
      <c r="A4053" s="68" t="inlineStr">
        <is>
          <t>TOI-5344 b</t>
        </is>
      </c>
      <c r="B4053" s="68" t="inlineStr">
        <is>
          <t>TOI-5344</t>
        </is>
      </c>
      <c r="C4053" s="68" t="inlineStr">
        <is>
          <t>Transit</t>
        </is>
      </c>
      <c r="D4053" s="74" t="n">
        <v>10.60369574</v>
      </c>
      <c r="E4053" s="74" t="n">
        <v>3.792622</v>
      </c>
      <c r="F4053" s="74" t="n">
        <v>3747</v>
      </c>
      <c r="G4053" s="74" t="n">
        <v>0.588</v>
      </c>
    </row>
    <row r="4054" ht="28" customHeight="1">
      <c r="A4054" s="66" t="inlineStr">
        <is>
          <t>TOI-5388.01</t>
        </is>
      </c>
      <c r="B4054" s="66" t="inlineStr">
        <is>
          <t>TOI-5388</t>
        </is>
      </c>
      <c r="C4054" s="66" t="inlineStr">
        <is>
          <t>Transit</t>
        </is>
      </c>
      <c r="D4054" s="73" t="n">
        <v>0.99</v>
      </c>
      <c r="E4054" s="73" t="n">
        <v>2.5946748</v>
      </c>
      <c r="F4054" s="73" t="n">
        <v>3440</v>
      </c>
      <c r="G4054" s="73" t="n">
        <v>0.3</v>
      </c>
    </row>
    <row r="4055" ht="28" customHeight="1">
      <c r="A4055" s="68" t="inlineStr">
        <is>
          <t>TOI-5398 b</t>
        </is>
      </c>
      <c r="B4055" s="68" t="inlineStr">
        <is>
          <t>TOI-5398</t>
        </is>
      </c>
      <c r="C4055" s="68" t="inlineStr">
        <is>
          <t>Transit</t>
        </is>
      </c>
      <c r="D4055" s="74" t="n">
        <v>10.3</v>
      </c>
      <c r="E4055" s="74" t="n">
        <v>10.590547</v>
      </c>
      <c r="F4055" s="74" t="n">
        <v>6000</v>
      </c>
      <c r="G4055" s="74" t="n">
        <v>1.051</v>
      </c>
    </row>
    <row r="4056" ht="28" customHeight="1">
      <c r="A4056" s="66" t="inlineStr">
        <is>
          <t>TOI-5398 c</t>
        </is>
      </c>
      <c r="B4056" s="66" t="inlineStr">
        <is>
          <t>TOI-5398</t>
        </is>
      </c>
      <c r="C4056" s="66" t="inlineStr">
        <is>
          <t>Transit</t>
        </is>
      </c>
      <c r="D4056" s="73" t="n">
        <v>3.52</v>
      </c>
      <c r="E4056" s="73" t="n">
        <v>4.77271</v>
      </c>
      <c r="F4056" s="73" t="n">
        <v>6000</v>
      </c>
      <c r="G4056" s="73" t="n">
        <v>1.051</v>
      </c>
    </row>
    <row r="4057" ht="28" customHeight="1">
      <c r="A4057" s="68" t="inlineStr">
        <is>
          <t>TOI-540 b</t>
        </is>
      </c>
      <c r="B4057" s="68" t="inlineStr">
        <is>
          <t>TOI-540</t>
        </is>
      </c>
      <c r="C4057" s="68" t="inlineStr">
        <is>
          <t>Transit</t>
        </is>
      </c>
      <c r="D4057" s="74" t="n">
        <v>0.903</v>
      </c>
      <c r="E4057" s="74" t="n">
        <v>1.2391491</v>
      </c>
      <c r="F4057" s="74" t="n">
        <v>3216</v>
      </c>
      <c r="G4057" s="74" t="n">
        <v>0.1895</v>
      </c>
    </row>
    <row r="4058" ht="28" customHeight="1">
      <c r="A4058" s="66" t="inlineStr">
        <is>
          <t>TOI-544 b</t>
        </is>
      </c>
      <c r="B4058" s="66" t="inlineStr">
        <is>
          <t>TOI-544</t>
        </is>
      </c>
      <c r="C4058" s="66" t="inlineStr">
        <is>
          <t>Transit</t>
        </is>
      </c>
      <c r="D4058" s="73" t="n">
        <v>2.018</v>
      </c>
      <c r="E4058" s="73" t="n">
        <v>1.548352</v>
      </c>
      <c r="F4058" s="73" t="n">
        <v>4169</v>
      </c>
      <c r="G4058" s="73" t="n">
        <v>0.623</v>
      </c>
    </row>
    <row r="4059" ht="28" customHeight="1">
      <c r="A4059" s="68" t="inlineStr">
        <is>
          <t>TOI-5542 b</t>
        </is>
      </c>
      <c r="B4059" s="68" t="inlineStr">
        <is>
          <t>TOI-5542</t>
        </is>
      </c>
      <c r="C4059" s="68" t="inlineStr">
        <is>
          <t>Transit</t>
        </is>
      </c>
      <c r="D4059" s="74" t="n">
        <v>11.30986153</v>
      </c>
      <c r="E4059" s="74" t="n">
        <v>75.12375</v>
      </c>
      <c r="F4059" s="74" t="n">
        <v>5700</v>
      </c>
      <c r="G4059" s="74" t="n">
        <v>1.058</v>
      </c>
    </row>
    <row r="4060" ht="28" customHeight="1">
      <c r="A4060" s="66" t="inlineStr">
        <is>
          <t>TOI-558 b</t>
        </is>
      </c>
      <c r="B4060" s="66" t="inlineStr">
        <is>
          <t>TOI-558</t>
        </is>
      </c>
      <c r="C4060" s="66" t="inlineStr">
        <is>
          <t>Transit</t>
        </is>
      </c>
      <c r="D4060" s="73" t="n">
        <v>12.17295304</v>
      </c>
      <c r="E4060" s="73" t="n">
        <v>14.574071</v>
      </c>
      <c r="F4060" s="73" t="n">
        <v>6466</v>
      </c>
      <c r="G4060" s="73" t="n">
        <v>1.496</v>
      </c>
    </row>
    <row r="4061" ht="28" customHeight="1">
      <c r="A4061" s="68" t="inlineStr">
        <is>
          <t>TOI-559 b</t>
        </is>
      </c>
      <c r="B4061" s="68" t="inlineStr">
        <is>
          <t>TOI-559</t>
        </is>
      </c>
      <c r="C4061" s="68" t="inlineStr">
        <is>
          <t>Transit</t>
        </is>
      </c>
      <c r="D4061" s="74" t="n">
        <v>12.22899794</v>
      </c>
      <c r="E4061" s="74" t="n">
        <v>6.9839095</v>
      </c>
      <c r="F4061" s="74" t="n">
        <v>5925</v>
      </c>
      <c r="G4061" s="74" t="n">
        <v>1.233</v>
      </c>
    </row>
    <row r="4062" ht="28" customHeight="1">
      <c r="A4062" s="66" t="inlineStr">
        <is>
          <t>TOI-561 b</t>
        </is>
      </c>
      <c r="B4062" s="66" t="inlineStr">
        <is>
          <t>TOI-561</t>
        </is>
      </c>
      <c r="C4062" s="66" t="inlineStr">
        <is>
          <t>Transit</t>
        </is>
      </c>
      <c r="D4062" s="73" t="n">
        <v>1.397</v>
      </c>
      <c r="E4062" s="73" t="n">
        <v>0.4465697</v>
      </c>
      <c r="F4062" s="21" t="n"/>
      <c r="G4062" s="73" t="n">
        <v>0.843</v>
      </c>
    </row>
    <row r="4063" ht="28" customHeight="1">
      <c r="A4063" s="68" t="inlineStr">
        <is>
          <t>TOI-561 c</t>
        </is>
      </c>
      <c r="B4063" s="68" t="inlineStr">
        <is>
          <t>TOI-561</t>
        </is>
      </c>
      <c r="C4063" s="68" t="inlineStr">
        <is>
          <t>Transit</t>
        </is>
      </c>
      <c r="D4063" s="74" t="n">
        <v>2.865</v>
      </c>
      <c r="E4063" s="74" t="n">
        <v>10.778838</v>
      </c>
      <c r="F4063" s="21" t="n"/>
      <c r="G4063" s="74" t="n">
        <v>0.843</v>
      </c>
    </row>
    <row r="4064" ht="28" customHeight="1">
      <c r="A4064" s="66" t="inlineStr">
        <is>
          <t>TOI-561 d</t>
        </is>
      </c>
      <c r="B4064" s="66" t="inlineStr">
        <is>
          <t>TOI-561</t>
        </is>
      </c>
      <c r="C4064" s="66" t="inlineStr">
        <is>
          <t>Transit</t>
        </is>
      </c>
      <c r="D4064" s="73" t="n">
        <v>2.615</v>
      </c>
      <c r="E4064" s="73" t="n">
        <v>25.71268</v>
      </c>
      <c r="F4064" s="21" t="n"/>
      <c r="G4064" s="73" t="n">
        <v>0.843</v>
      </c>
    </row>
    <row r="4065" ht="28" customHeight="1">
      <c r="A4065" s="68" t="inlineStr">
        <is>
          <t>TOI-561 e</t>
        </is>
      </c>
      <c r="B4065" s="68" t="inlineStr">
        <is>
          <t>TOI-561</t>
        </is>
      </c>
      <c r="C4065" s="68" t="inlineStr">
        <is>
          <t>Transit</t>
        </is>
      </c>
      <c r="D4065" s="74" t="n">
        <v>2.517</v>
      </c>
      <c r="E4065" s="74" t="n">
        <v>77.14400000000001</v>
      </c>
      <c r="F4065" s="21" t="n"/>
      <c r="G4065" s="74" t="n">
        <v>0.843</v>
      </c>
    </row>
    <row r="4066" ht="28" customHeight="1">
      <c r="A4066" s="66" t="inlineStr">
        <is>
          <t>TOI-5616 b</t>
        </is>
      </c>
      <c r="B4066" s="66" t="inlineStr">
        <is>
          <t>TOI-5616</t>
        </is>
      </c>
      <c r="C4066" s="66" t="inlineStr">
        <is>
          <t>Transit</t>
        </is>
      </c>
      <c r="D4066" s="73" t="n">
        <v>10.78</v>
      </c>
      <c r="E4066" s="73" t="n">
        <v>2.002849</v>
      </c>
      <c r="F4066" s="73" t="n">
        <v>3996</v>
      </c>
      <c r="G4066" s="73" t="n">
        <v>0.646</v>
      </c>
    </row>
    <row r="4067" ht="28" customHeight="1">
      <c r="A4067" s="68" t="inlineStr">
        <is>
          <t>TOI-5634 A b</t>
        </is>
      </c>
      <c r="B4067" s="68" t="inlineStr">
        <is>
          <t>TOI-5634 A</t>
        </is>
      </c>
      <c r="C4067" s="68" t="inlineStr">
        <is>
          <t>Transit</t>
        </is>
      </c>
      <c r="D4067" s="74" t="n">
        <v>10.42</v>
      </c>
      <c r="E4067" s="74" t="n">
        <v>2.2035373</v>
      </c>
      <c r="F4067" s="74" t="n">
        <v>3896</v>
      </c>
      <c r="G4067" s="74" t="n">
        <v>0.54</v>
      </c>
    </row>
    <row r="4068" ht="28" customHeight="1">
      <c r="A4068" s="66" t="inlineStr">
        <is>
          <t>TOI-564 b</t>
        </is>
      </c>
      <c r="B4068" s="66" t="inlineStr">
        <is>
          <t>TOI-564</t>
        </is>
      </c>
      <c r="C4068" s="66" t="inlineStr">
        <is>
          <t>Transit</t>
        </is>
      </c>
      <c r="D4068" s="73" t="n">
        <v>11.43318</v>
      </c>
      <c r="E4068" s="73" t="n">
        <v>1.651144</v>
      </c>
      <c r="F4068" s="73" t="n">
        <v>5640</v>
      </c>
      <c r="G4068" s="73" t="n">
        <v>1.088</v>
      </c>
    </row>
    <row r="4069" ht="28" customHeight="1">
      <c r="A4069" s="68" t="inlineStr">
        <is>
          <t>TOI-5678 b</t>
        </is>
      </c>
      <c r="B4069" s="68" t="inlineStr">
        <is>
          <t>TOI-5678</t>
        </is>
      </c>
      <c r="C4069" s="68" t="inlineStr">
        <is>
          <t>Transit</t>
        </is>
      </c>
      <c r="D4069" s="74" t="n">
        <v>4.91</v>
      </c>
      <c r="E4069" s="74" t="n">
        <v>47.73022</v>
      </c>
      <c r="F4069" s="74" t="n">
        <v>5485</v>
      </c>
      <c r="G4069" s="74" t="n">
        <v>0.9379999999999999</v>
      </c>
    </row>
    <row r="4070" ht="28" customHeight="1">
      <c r="A4070" s="66" t="inlineStr">
        <is>
          <t>TOI-5688 A b</t>
        </is>
      </c>
      <c r="B4070" s="66" t="inlineStr">
        <is>
          <t>TOI-5688 A</t>
        </is>
      </c>
      <c r="C4070" s="66" t="inlineStr">
        <is>
          <t>Transit</t>
        </is>
      </c>
      <c r="D4070" s="73" t="n">
        <v>10.3</v>
      </c>
      <c r="E4070" s="73" t="n">
        <v>2.94815527</v>
      </c>
      <c r="F4070" s="73" t="n">
        <v>3713</v>
      </c>
      <c r="G4070" s="73" t="n">
        <v>0.57</v>
      </c>
    </row>
    <row r="4071" ht="28" customHeight="1">
      <c r="A4071" s="68" t="inlineStr">
        <is>
          <t>TOI-5704 b</t>
        </is>
      </c>
      <c r="B4071" s="68" t="inlineStr">
        <is>
          <t>TOI-5704</t>
        </is>
      </c>
      <c r="C4071" s="68" t="inlineStr">
        <is>
          <t>Transit</t>
        </is>
      </c>
      <c r="D4071" s="74" t="n">
        <v>3.2274</v>
      </c>
      <c r="E4071" s="74" t="n">
        <v>3.771116</v>
      </c>
      <c r="F4071" s="74" t="n">
        <v>4590</v>
      </c>
      <c r="G4071" s="74" t="n">
        <v>0.7575</v>
      </c>
    </row>
    <row r="4072" ht="28" customHeight="1">
      <c r="A4072" s="66" t="inlineStr">
        <is>
          <t>TOI-5713 b</t>
        </is>
      </c>
      <c r="B4072" s="66" t="inlineStr">
        <is>
          <t>TOI-5713</t>
        </is>
      </c>
      <c r="C4072" s="66" t="inlineStr">
        <is>
          <t>Transit</t>
        </is>
      </c>
      <c r="D4072" s="73" t="n">
        <v>1.77</v>
      </c>
      <c r="E4072" s="73" t="n">
        <v>10.441989</v>
      </c>
      <c r="F4072" s="73" t="n">
        <v>3225</v>
      </c>
      <c r="G4072" s="73" t="n">
        <v>0.2992</v>
      </c>
    </row>
    <row r="4073" ht="28" customHeight="1">
      <c r="A4073" s="68" t="inlineStr">
        <is>
          <t>TOI-5720 b</t>
        </is>
      </c>
      <c r="B4073" s="68" t="inlineStr">
        <is>
          <t>TOI-5720</t>
        </is>
      </c>
      <c r="C4073" s="68" t="inlineStr">
        <is>
          <t>Transit</t>
        </is>
      </c>
      <c r="D4073" s="74" t="n">
        <v>1.09</v>
      </c>
      <c r="E4073" s="74" t="n">
        <v>1.4344555</v>
      </c>
      <c r="F4073" s="74" t="n">
        <v>3325</v>
      </c>
      <c r="G4073" s="74" t="n">
        <v>0.383</v>
      </c>
    </row>
    <row r="4074" ht="28" customHeight="1">
      <c r="A4074" s="66" t="inlineStr">
        <is>
          <t>TOI-5726.01</t>
        </is>
      </c>
      <c r="B4074" s="66" t="inlineStr">
        <is>
          <t>TOI-5726</t>
        </is>
      </c>
      <c r="C4074" s="66" t="inlineStr">
        <is>
          <t>Transit</t>
        </is>
      </c>
      <c r="D4074" s="73" t="n">
        <v>2.554</v>
      </c>
      <c r="E4074" s="73" t="n">
        <v>5.491125215</v>
      </c>
      <c r="F4074" s="73" t="n">
        <v>5874</v>
      </c>
      <c r="G4074" s="73" t="n">
        <v>1.106</v>
      </c>
    </row>
    <row r="4075" ht="28" customHeight="1">
      <c r="A4075" s="68" t="inlineStr">
        <is>
          <t>TOI-5799 b</t>
        </is>
      </c>
      <c r="B4075" s="68" t="inlineStr">
        <is>
          <t>TOI-5799</t>
        </is>
      </c>
      <c r="C4075" s="68" t="inlineStr">
        <is>
          <t>Transit</t>
        </is>
      </c>
      <c r="D4075" s="74" t="n">
        <v>1.733</v>
      </c>
      <c r="E4075" s="74" t="n">
        <v>4.164507</v>
      </c>
      <c r="F4075" s="74" t="n">
        <v>3452</v>
      </c>
      <c r="G4075" s="74" t="n">
        <v>0.321</v>
      </c>
    </row>
    <row r="4076" ht="28" customHeight="1">
      <c r="A4076" s="66" t="inlineStr">
        <is>
          <t>TOI-5803 b</t>
        </is>
      </c>
      <c r="B4076" s="66" t="inlineStr">
        <is>
          <t>TOI-5803</t>
        </is>
      </c>
      <c r="C4076" s="66" t="inlineStr">
        <is>
          <t>Transit</t>
        </is>
      </c>
      <c r="D4076" s="73" t="n">
        <v>3.2732</v>
      </c>
      <c r="E4076" s="73" t="n">
        <v>5.38305</v>
      </c>
      <c r="F4076" s="73" t="n">
        <v>5134</v>
      </c>
      <c r="G4076" s="73" t="n">
        <v>0.7625</v>
      </c>
    </row>
    <row r="4077" ht="28" customHeight="1">
      <c r="A4077" s="68" t="inlineStr">
        <is>
          <t>TOI-6002 b</t>
        </is>
      </c>
      <c r="B4077" s="68" t="inlineStr">
        <is>
          <t>TOI-6002</t>
        </is>
      </c>
      <c r="C4077" s="68" t="inlineStr">
        <is>
          <t>Transit</t>
        </is>
      </c>
      <c r="D4077" s="74" t="n">
        <v>1.65</v>
      </c>
      <c r="E4077" s="74" t="n">
        <v>10.904821</v>
      </c>
      <c r="F4077" s="74" t="n">
        <v>3229</v>
      </c>
      <c r="G4077" s="74" t="n">
        <v>0.2432</v>
      </c>
    </row>
    <row r="4078" ht="28" customHeight="1">
      <c r="A4078" s="66" t="inlineStr">
        <is>
          <t>TOI-6008 b</t>
        </is>
      </c>
      <c r="B4078" s="66" t="inlineStr">
        <is>
          <t>TOI-6008</t>
        </is>
      </c>
      <c r="C4078" s="66" t="inlineStr">
        <is>
          <t>Transit</t>
        </is>
      </c>
      <c r="D4078" s="73" t="n">
        <v>1.03</v>
      </c>
      <c r="E4078" s="73" t="n">
        <v>0.8574347</v>
      </c>
      <c r="F4078" s="73" t="n">
        <v>3075</v>
      </c>
      <c r="G4078" s="73" t="n">
        <v>0.242</v>
      </c>
    </row>
    <row r="4079" ht="28" customHeight="1">
      <c r="A4079" s="68" t="inlineStr">
        <is>
          <t>TOI-6016 b</t>
        </is>
      </c>
      <c r="B4079" s="68" t="inlineStr">
        <is>
          <t>TOI-6016</t>
        </is>
      </c>
      <c r="C4079" s="68" t="inlineStr">
        <is>
          <t>Transit</t>
        </is>
      </c>
      <c r="D4079" s="74" t="n">
        <v>13.67495645</v>
      </c>
      <c r="E4079" s="74" t="n">
        <v>4.023687</v>
      </c>
      <c r="F4079" s="74" t="n">
        <v>6110</v>
      </c>
      <c r="G4079" s="74" t="n">
        <v>1.51</v>
      </c>
    </row>
    <row r="4080" ht="28" customHeight="1">
      <c r="A4080" s="66" t="inlineStr">
        <is>
          <t>TOI-6029 b</t>
        </is>
      </c>
      <c r="B4080" s="66" t="inlineStr">
        <is>
          <t>TOI-6029</t>
        </is>
      </c>
      <c r="C4080" s="66" t="inlineStr">
        <is>
          <t>Transit</t>
        </is>
      </c>
      <c r="D4080" s="73" t="n">
        <v>14.39233122</v>
      </c>
      <c r="E4080" s="73" t="n">
        <v>5.7987</v>
      </c>
      <c r="F4080" s="73" t="n">
        <v>6223</v>
      </c>
      <c r="G4080" s="73" t="n">
        <v>2.338</v>
      </c>
    </row>
    <row r="4081" ht="28" customHeight="1">
      <c r="A4081" s="68" t="inlineStr">
        <is>
          <t>TOI-6034 b</t>
        </is>
      </c>
      <c r="B4081" s="68" t="inlineStr">
        <is>
          <t>TOI-6034</t>
        </is>
      </c>
      <c r="C4081" s="68" t="inlineStr">
        <is>
          <t>Transit</t>
        </is>
      </c>
      <c r="D4081" s="74" t="n">
        <v>11.92</v>
      </c>
      <c r="E4081" s="74" t="n">
        <v>2.576184</v>
      </c>
      <c r="F4081" s="74" t="n">
        <v>3635</v>
      </c>
      <c r="G4081" s="74" t="n">
        <v>0.489</v>
      </c>
    </row>
    <row r="4082" ht="28" customHeight="1">
      <c r="A4082" s="66" t="inlineStr">
        <is>
          <t>TOI-6054.01</t>
        </is>
      </c>
      <c r="B4082" s="66" t="inlineStr">
        <is>
          <t>TOI-6054</t>
        </is>
      </c>
      <c r="C4082" s="66" t="inlineStr">
        <is>
          <t>Transit</t>
        </is>
      </c>
      <c r="D4082" s="73" t="n">
        <v>2.64</v>
      </c>
      <c r="E4082" s="73" t="n">
        <v>7.501428</v>
      </c>
      <c r="F4082" s="73" t="n">
        <v>6047</v>
      </c>
      <c r="G4082" s="73" t="n">
        <v>1.662</v>
      </c>
    </row>
    <row r="4083" ht="28" customHeight="1">
      <c r="A4083" s="68" t="inlineStr">
        <is>
          <t>TOI-6054.02</t>
        </is>
      </c>
      <c r="B4083" s="68" t="inlineStr">
        <is>
          <t>TOI-6054</t>
        </is>
      </c>
      <c r="C4083" s="68" t="inlineStr">
        <is>
          <t>Transit</t>
        </is>
      </c>
      <c r="D4083" s="74" t="n">
        <v>2.82</v>
      </c>
      <c r="E4083" s="74" t="n">
        <v>12.563636</v>
      </c>
      <c r="F4083" s="74" t="n">
        <v>6047</v>
      </c>
      <c r="G4083" s="74" t="n">
        <v>1.662</v>
      </c>
    </row>
    <row r="4084" ht="28" customHeight="1">
      <c r="A4084" s="66" t="inlineStr">
        <is>
          <t>TOI-6086 b</t>
        </is>
      </c>
      <c r="B4084" s="66" t="inlineStr">
        <is>
          <t>TOI-6086</t>
        </is>
      </c>
      <c r="C4084" s="66" t="inlineStr">
        <is>
          <t>Transit</t>
        </is>
      </c>
      <c r="D4084" s="73" t="n">
        <v>1.18</v>
      </c>
      <c r="E4084" s="73" t="n">
        <v>1.3888725</v>
      </c>
      <c r="F4084" s="73" t="n">
        <v>3200</v>
      </c>
      <c r="G4084" s="73" t="n">
        <v>0.259</v>
      </c>
    </row>
    <row r="4085" ht="28" customHeight="1">
      <c r="A4085" s="68" t="inlineStr">
        <is>
          <t>TOI-6130 b</t>
        </is>
      </c>
      <c r="B4085" s="68" t="inlineStr">
        <is>
          <t>TOI-6130</t>
        </is>
      </c>
      <c r="C4085" s="68" t="inlineStr">
        <is>
          <t>Transit</t>
        </is>
      </c>
      <c r="D4085" s="74" t="n">
        <v>14.3474953</v>
      </c>
      <c r="E4085" s="74" t="n">
        <v>2.392679</v>
      </c>
      <c r="F4085" s="74" t="n">
        <v>6110</v>
      </c>
      <c r="G4085" s="74" t="n">
        <v>1.51</v>
      </c>
    </row>
    <row r="4086" ht="28" customHeight="1">
      <c r="A4086" s="66" t="inlineStr">
        <is>
          <t>TOI-615 b</t>
        </is>
      </c>
      <c r="B4086" s="66" t="inlineStr">
        <is>
          <t>TOI-615</t>
        </is>
      </c>
      <c r="C4086" s="66" t="inlineStr">
        <is>
          <t>Transit</t>
        </is>
      </c>
      <c r="D4086" s="73" t="n">
        <v>18.97680433</v>
      </c>
      <c r="E4086" s="73" t="n">
        <v>4.6615983</v>
      </c>
      <c r="F4086" s="73" t="n">
        <v>6850</v>
      </c>
      <c r="G4086" s="73" t="n">
        <v>1.732</v>
      </c>
    </row>
    <row r="4087" ht="28" customHeight="1">
      <c r="A4087" s="68" t="inlineStr">
        <is>
          <t>TOI-620 b</t>
        </is>
      </c>
      <c r="B4087" s="68" t="inlineStr">
        <is>
          <t>TOI-620</t>
        </is>
      </c>
      <c r="C4087" s="68" t="inlineStr">
        <is>
          <t>Transit</t>
        </is>
      </c>
      <c r="D4087" s="74" t="n">
        <v>3.76</v>
      </c>
      <c r="E4087" s="74" t="n">
        <v>5.0988179</v>
      </c>
      <c r="F4087" s="74" t="n">
        <v>3708</v>
      </c>
      <c r="G4087" s="74" t="n">
        <v>0.55</v>
      </c>
    </row>
    <row r="4088" ht="28" customHeight="1">
      <c r="A4088" s="66" t="inlineStr">
        <is>
          <t>TOI-622 b</t>
        </is>
      </c>
      <c r="B4088" s="66" t="inlineStr">
        <is>
          <t>TOI-622</t>
        </is>
      </c>
      <c r="C4088" s="66" t="inlineStr">
        <is>
          <t>Transit</t>
        </is>
      </c>
      <c r="D4088" s="73" t="n">
        <v>9.2362001</v>
      </c>
      <c r="E4088" s="73" t="n">
        <v>6.402513</v>
      </c>
      <c r="F4088" s="73" t="n">
        <v>6400</v>
      </c>
      <c r="G4088" s="73" t="n">
        <v>1.415</v>
      </c>
    </row>
    <row r="4089" ht="28" customHeight="1">
      <c r="A4089" s="68" t="inlineStr">
        <is>
          <t>TOI-6255 b</t>
        </is>
      </c>
      <c r="B4089" s="68" t="inlineStr">
        <is>
          <t>TOI-6255</t>
        </is>
      </c>
      <c r="C4089" s="68" t="inlineStr">
        <is>
          <t>Transit</t>
        </is>
      </c>
      <c r="D4089" s="74" t="n">
        <v>1.079</v>
      </c>
      <c r="E4089" s="74" t="n">
        <v>0.23818244</v>
      </c>
      <c r="F4089" s="74" t="n">
        <v>3421</v>
      </c>
      <c r="G4089" s="74" t="n">
        <v>0.37</v>
      </c>
    </row>
    <row r="4090" ht="28" customHeight="1">
      <c r="A4090" s="66" t="inlineStr">
        <is>
          <t>TOI-628 b</t>
        </is>
      </c>
      <c r="B4090" s="66" t="inlineStr">
        <is>
          <t>TOI-628</t>
        </is>
      </c>
      <c r="C4090" s="66" t="inlineStr">
        <is>
          <t>Transit</t>
        </is>
      </c>
      <c r="D4090" s="73" t="n">
        <v>11.88154</v>
      </c>
      <c r="E4090" s="73" t="n">
        <v>3.4095675</v>
      </c>
      <c r="F4090" s="73" t="n">
        <v>6250</v>
      </c>
      <c r="G4090" s="73" t="n">
        <v>1.345</v>
      </c>
    </row>
    <row r="4091" ht="28" customHeight="1">
      <c r="A4091" s="68" t="inlineStr">
        <is>
          <t>TOI-6383 A b</t>
        </is>
      </c>
      <c r="B4091" s="68" t="inlineStr">
        <is>
          <t>TOI-6383 A</t>
        </is>
      </c>
      <c r="C4091" s="68" t="inlineStr">
        <is>
          <t>Transit</t>
        </is>
      </c>
      <c r="D4091" s="74" t="n">
        <v>11.29</v>
      </c>
      <c r="E4091" s="74" t="n">
        <v>1.79058695</v>
      </c>
      <c r="F4091" s="74" t="n">
        <v>3444</v>
      </c>
      <c r="G4091" s="74" t="n">
        <v>0.457</v>
      </c>
    </row>
    <row r="4092" ht="28" customHeight="1">
      <c r="A4092" s="66" t="inlineStr">
        <is>
          <t>TOI-640 b</t>
        </is>
      </c>
      <c r="B4092" s="66" t="inlineStr">
        <is>
          <t>TOI-640</t>
        </is>
      </c>
      <c r="C4092" s="66" t="inlineStr">
        <is>
          <t>Transit</t>
        </is>
      </c>
      <c r="D4092" s="73" t="n">
        <v>19.2794468</v>
      </c>
      <c r="E4092" s="73" t="n">
        <v>5.003777</v>
      </c>
      <c r="F4092" s="73" t="n">
        <v>6460</v>
      </c>
      <c r="G4092" s="73" t="n">
        <v>2.082</v>
      </c>
    </row>
    <row r="4093" ht="28" customHeight="1">
      <c r="A4093" s="68" t="inlineStr">
        <is>
          <t>TOI-654.01</t>
        </is>
      </c>
      <c r="B4093" s="68" t="inlineStr">
        <is>
          <t>TOI-654</t>
        </is>
      </c>
      <c r="C4093" s="68" t="inlineStr">
        <is>
          <t>Transit</t>
        </is>
      </c>
      <c r="D4093" s="74" t="n">
        <v>2.378</v>
      </c>
      <c r="E4093" s="74" t="n">
        <v>1.527561</v>
      </c>
      <c r="F4093" s="74" t="n">
        <v>3521</v>
      </c>
      <c r="G4093" s="74" t="n">
        <v>0.43</v>
      </c>
    </row>
    <row r="4094" ht="28" customHeight="1">
      <c r="A4094" s="66" t="inlineStr">
        <is>
          <t>TOI-663 b</t>
        </is>
      </c>
      <c r="B4094" s="66" t="inlineStr">
        <is>
          <t>TOI-663</t>
        </is>
      </c>
      <c r="C4094" s="66" t="inlineStr">
        <is>
          <t>Transit</t>
        </is>
      </c>
      <c r="D4094" s="73" t="n">
        <v>2.27</v>
      </c>
      <c r="E4094" s="73" t="n">
        <v>2.598902</v>
      </c>
      <c r="F4094" s="73" t="n">
        <v>3681</v>
      </c>
      <c r="G4094" s="73" t="n">
        <v>0.512</v>
      </c>
    </row>
    <row r="4095" ht="28" customHeight="1">
      <c r="A4095" s="68" t="inlineStr">
        <is>
          <t>TOI-663 c</t>
        </is>
      </c>
      <c r="B4095" s="68" t="inlineStr">
        <is>
          <t>TOI-663</t>
        </is>
      </c>
      <c r="C4095" s="68" t="inlineStr">
        <is>
          <t>Transit</t>
        </is>
      </c>
      <c r="D4095" s="74" t="n">
        <v>2.26</v>
      </c>
      <c r="E4095" s="74" t="n">
        <v>4.6955507</v>
      </c>
      <c r="F4095" s="74" t="n">
        <v>3681</v>
      </c>
      <c r="G4095" s="74" t="n">
        <v>0.512</v>
      </c>
    </row>
    <row r="4096" ht="28" customHeight="1">
      <c r="A4096" s="66" t="inlineStr">
        <is>
          <t>TOI-663 d</t>
        </is>
      </c>
      <c r="B4096" s="66" t="inlineStr">
        <is>
          <t>TOI-663</t>
        </is>
      </c>
      <c r="C4096" s="66" t="inlineStr">
        <is>
          <t>Transit</t>
        </is>
      </c>
      <c r="D4096" s="73" t="n">
        <v>1.92</v>
      </c>
      <c r="E4096" s="73" t="n">
        <v>7.1027268</v>
      </c>
      <c r="F4096" s="73" t="n">
        <v>3681</v>
      </c>
      <c r="G4096" s="73" t="n">
        <v>0.512</v>
      </c>
    </row>
    <row r="4097" ht="28" customHeight="1">
      <c r="A4097" s="68" t="inlineStr">
        <is>
          <t>TOI-6651 b</t>
        </is>
      </c>
      <c r="B4097" s="68" t="inlineStr">
        <is>
          <t>TOI-6651</t>
        </is>
      </c>
      <c r="C4097" s="68" t="inlineStr">
        <is>
          <t>Transit</t>
        </is>
      </c>
      <c r="D4097" s="74" t="n">
        <v>5.09</v>
      </c>
      <c r="E4097" s="74" t="n">
        <v>5.056973</v>
      </c>
      <c r="F4097" s="74" t="n">
        <v>5940</v>
      </c>
      <c r="G4097" s="74" t="n">
        <v>1.721</v>
      </c>
    </row>
    <row r="4098" ht="28" customHeight="1">
      <c r="A4098" s="66" t="inlineStr">
        <is>
          <t>TOI-669 b</t>
        </is>
      </c>
      <c r="B4098" s="66" t="inlineStr">
        <is>
          <t>TOI-669</t>
        </is>
      </c>
      <c r="C4098" s="66" t="inlineStr">
        <is>
          <t>Transit</t>
        </is>
      </c>
      <c r="D4098" s="73" t="n">
        <v>2.58606487</v>
      </c>
      <c r="E4098" s="73" t="n">
        <v>3.945152</v>
      </c>
      <c r="F4098" s="73" t="n">
        <v>5597</v>
      </c>
      <c r="G4098" s="73" t="n">
        <v>0.9882</v>
      </c>
    </row>
    <row r="4099" ht="28" customHeight="1">
      <c r="A4099" s="68" t="inlineStr">
        <is>
          <t>TOI-672 b</t>
        </is>
      </c>
      <c r="B4099" s="68" t="inlineStr">
        <is>
          <t>TOI-672</t>
        </is>
      </c>
      <c r="C4099" s="68" t="inlineStr">
        <is>
          <t>Transit</t>
        </is>
      </c>
      <c r="D4099" s="74" t="n">
        <v>5.31</v>
      </c>
      <c r="E4099" s="74" t="n">
        <v>3.633581</v>
      </c>
      <c r="F4099" s="74" t="n">
        <v>3810</v>
      </c>
      <c r="G4099" s="74" t="n">
        <v>0.54</v>
      </c>
    </row>
    <row r="4100" ht="28" customHeight="1">
      <c r="A4100" s="66" t="inlineStr">
        <is>
          <t>TOI-674 b</t>
        </is>
      </c>
      <c r="B4100" s="66" t="inlineStr">
        <is>
          <t>TOI-674</t>
        </is>
      </c>
      <c r="C4100" s="66" t="inlineStr">
        <is>
          <t>Transit</t>
        </is>
      </c>
      <c r="D4100" s="73" t="n">
        <v>5.25</v>
      </c>
      <c r="E4100" s="73" t="n">
        <v>1.977143</v>
      </c>
      <c r="F4100" s="73" t="n">
        <v>3514</v>
      </c>
      <c r="G4100" s="73" t="n">
        <v>0.42</v>
      </c>
    </row>
    <row r="4101" ht="28" customHeight="1">
      <c r="A4101" s="68" t="inlineStr">
        <is>
          <t>TOI-677 b</t>
        </is>
      </c>
      <c r="B4101" s="68" t="inlineStr">
        <is>
          <t>TOI-677</t>
        </is>
      </c>
      <c r="C4101" s="68" t="inlineStr">
        <is>
          <t>Transit</t>
        </is>
      </c>
      <c r="D4101" s="74" t="n">
        <v>13.11450742</v>
      </c>
      <c r="E4101" s="74" t="n">
        <v>11.2365985</v>
      </c>
      <c r="F4101" s="74" t="n">
        <v>6295</v>
      </c>
      <c r="G4101" s="74" t="n">
        <v>1.28</v>
      </c>
    </row>
    <row r="4102" ht="28" customHeight="1">
      <c r="A4102" s="66" t="inlineStr">
        <is>
          <t>TOI-682.01</t>
        </is>
      </c>
      <c r="B4102" s="66" t="inlineStr">
        <is>
          <t>TOI-682</t>
        </is>
      </c>
      <c r="C4102" s="66" t="inlineStr">
        <is>
          <t>Transit</t>
        </is>
      </c>
      <c r="D4102" s="73" t="n">
        <v>3.74186</v>
      </c>
      <c r="E4102" s="73" t="n">
        <v>6.8392388</v>
      </c>
      <c r="F4102" s="73" t="n">
        <v>5085</v>
      </c>
      <c r="G4102" s="73" t="n">
        <v>1.08</v>
      </c>
    </row>
    <row r="4103" ht="28" customHeight="1">
      <c r="A4103" s="68" t="inlineStr">
        <is>
          <t>TOI-700 b</t>
        </is>
      </c>
      <c r="B4103" s="68" t="inlineStr">
        <is>
          <t>TOI-700</t>
        </is>
      </c>
      <c r="C4103" s="68" t="inlineStr">
        <is>
          <t>Transit</t>
        </is>
      </c>
      <c r="D4103" s="74" t="n">
        <v>0.963</v>
      </c>
      <c r="E4103" s="74" t="n">
        <v>9.977220000000001</v>
      </c>
      <c r="F4103" s="21" t="n"/>
      <c r="G4103" s="74" t="n">
        <v>0.4104</v>
      </c>
    </row>
    <row r="4104" ht="28" customHeight="1">
      <c r="A4104" s="66" t="inlineStr">
        <is>
          <t>TOI-700 c</t>
        </is>
      </c>
      <c r="B4104" s="66" t="inlineStr">
        <is>
          <t>TOI-700</t>
        </is>
      </c>
      <c r="C4104" s="66" t="inlineStr">
        <is>
          <t>Transit</t>
        </is>
      </c>
      <c r="D4104" s="73" t="n">
        <v>2.535</v>
      </c>
      <c r="E4104" s="73" t="n">
        <v>16.0511039</v>
      </c>
      <c r="F4104" s="21" t="n"/>
      <c r="G4104" s="73" t="n">
        <v>0.4104</v>
      </c>
    </row>
    <row r="4105" ht="28" customHeight="1">
      <c r="A4105" s="68" t="inlineStr">
        <is>
          <t>TOI-700 d</t>
        </is>
      </c>
      <c r="B4105" s="68" t="inlineStr">
        <is>
          <t>TOI-700</t>
        </is>
      </c>
      <c r="C4105" s="68" t="inlineStr">
        <is>
          <t>Transit</t>
        </is>
      </c>
      <c r="D4105" s="74" t="n">
        <v>1.145</v>
      </c>
      <c r="E4105" s="74" t="n">
        <v>37.423457</v>
      </c>
      <c r="F4105" s="21" t="n"/>
      <c r="G4105" s="74" t="n">
        <v>0.4104</v>
      </c>
    </row>
    <row r="4106" ht="28" customHeight="1">
      <c r="A4106" s="66" t="inlineStr">
        <is>
          <t>TOI-700 e</t>
        </is>
      </c>
      <c r="B4106" s="66" t="inlineStr">
        <is>
          <t>TOI-700</t>
        </is>
      </c>
      <c r="C4106" s="66" t="inlineStr">
        <is>
          <t>Transit</t>
        </is>
      </c>
      <c r="D4106" s="73" t="n">
        <v>0.919</v>
      </c>
      <c r="E4106" s="73" t="n">
        <v>27.810124</v>
      </c>
      <c r="F4106" s="21" t="n"/>
      <c r="G4106" s="73" t="n">
        <v>0.4104</v>
      </c>
    </row>
    <row r="4107" ht="28" customHeight="1">
      <c r="A4107" s="68" t="inlineStr">
        <is>
          <t>TOI-712 b</t>
        </is>
      </c>
      <c r="B4107" s="68" t="inlineStr">
        <is>
          <t>TOI-712</t>
        </is>
      </c>
      <c r="C4107" s="68" t="inlineStr">
        <is>
          <t>Transit</t>
        </is>
      </c>
      <c r="D4107" s="74" t="n">
        <v>2.049</v>
      </c>
      <c r="E4107" s="74" t="n">
        <v>9.531361</v>
      </c>
      <c r="F4107" s="74" t="n">
        <v>4622</v>
      </c>
      <c r="G4107" s="74" t="n">
        <v>0.674</v>
      </c>
    </row>
    <row r="4108" ht="28" customHeight="1">
      <c r="A4108" s="66" t="inlineStr">
        <is>
          <t>TOI-712 c</t>
        </is>
      </c>
      <c r="B4108" s="66" t="inlineStr">
        <is>
          <t>TOI-712</t>
        </is>
      </c>
      <c r="C4108" s="66" t="inlineStr">
        <is>
          <t>Transit</t>
        </is>
      </c>
      <c r="D4108" s="73" t="n">
        <v>2.701</v>
      </c>
      <c r="E4108" s="73" t="n">
        <v>51.69906</v>
      </c>
      <c r="F4108" s="73" t="n">
        <v>4622</v>
      </c>
      <c r="G4108" s="73" t="n">
        <v>0.674</v>
      </c>
    </row>
    <row r="4109" ht="28" customHeight="1">
      <c r="A4109" s="68" t="inlineStr">
        <is>
          <t>TOI-712 d</t>
        </is>
      </c>
      <c r="B4109" s="68" t="inlineStr">
        <is>
          <t>TOI-712</t>
        </is>
      </c>
      <c r="C4109" s="68" t="inlineStr">
        <is>
          <t>Transit</t>
        </is>
      </c>
      <c r="D4109" s="74" t="n">
        <v>2.474</v>
      </c>
      <c r="E4109" s="74" t="n">
        <v>84.8396</v>
      </c>
      <c r="F4109" s="74" t="n">
        <v>4622</v>
      </c>
      <c r="G4109" s="74" t="n">
        <v>0.674</v>
      </c>
    </row>
    <row r="4110" ht="28" customHeight="1">
      <c r="A4110" s="66" t="inlineStr">
        <is>
          <t>TOI-715 b</t>
        </is>
      </c>
      <c r="B4110" s="66" t="inlineStr">
        <is>
          <t>TOI-715</t>
        </is>
      </c>
      <c r="C4110" s="66" t="inlineStr">
        <is>
          <t>Transit</t>
        </is>
      </c>
      <c r="D4110" s="73" t="n">
        <v>1.55</v>
      </c>
      <c r="E4110" s="73" t="n">
        <v>19.288004</v>
      </c>
      <c r="F4110" s="73" t="n">
        <v>3075</v>
      </c>
      <c r="G4110" s="73" t="n">
        <v>0.24</v>
      </c>
    </row>
    <row r="4111" ht="28" customHeight="1">
      <c r="A4111" s="68" t="inlineStr">
        <is>
          <t>TOI-733 b</t>
        </is>
      </c>
      <c r="B4111" s="68" t="inlineStr">
        <is>
          <t>TOI-733</t>
        </is>
      </c>
      <c r="C4111" s="68" t="inlineStr">
        <is>
          <t>Transit</t>
        </is>
      </c>
      <c r="D4111" s="74" t="n">
        <v>1.992</v>
      </c>
      <c r="E4111" s="74" t="n">
        <v>4.884765</v>
      </c>
      <c r="F4111" s="74" t="n">
        <v>5585</v>
      </c>
      <c r="G4111" s="74" t="n">
        <v>0.949</v>
      </c>
    </row>
    <row r="4112" ht="28" customHeight="1">
      <c r="A4112" s="66" t="inlineStr">
        <is>
          <t>TOI-757 b</t>
        </is>
      </c>
      <c r="B4112" s="66" t="inlineStr">
        <is>
          <t>TOI-757</t>
        </is>
      </c>
      <c r="C4112" s="66" t="inlineStr">
        <is>
          <t>Transit</t>
        </is>
      </c>
      <c r="D4112" s="73" t="n">
        <v>2.5</v>
      </c>
      <c r="E4112" s="73" t="n">
        <v>17.46819</v>
      </c>
      <c r="F4112" s="73" t="n">
        <v>5278</v>
      </c>
      <c r="G4112" s="73" t="n">
        <v>0.78</v>
      </c>
    </row>
    <row r="4113" ht="28" customHeight="1">
      <c r="A4113" s="68" t="inlineStr">
        <is>
          <t>TOI-762 A b</t>
        </is>
      </c>
      <c r="B4113" s="68" t="inlineStr">
        <is>
          <t>TOI-762 A</t>
        </is>
      </c>
      <c r="C4113" s="68" t="inlineStr">
        <is>
          <t>Transit</t>
        </is>
      </c>
      <c r="D4113" s="74" t="n">
        <v>8.339481640000001</v>
      </c>
      <c r="E4113" s="74" t="n">
        <v>3.4716826</v>
      </c>
      <c r="F4113" s="74" t="n">
        <v>3266</v>
      </c>
      <c r="G4113" s="74" t="n">
        <v>0.425</v>
      </c>
    </row>
    <row r="4114" ht="28" customHeight="1">
      <c r="A4114" s="66" t="inlineStr">
        <is>
          <t>TOI-763 b</t>
        </is>
      </c>
      <c r="B4114" s="66" t="inlineStr">
        <is>
          <t>TOI-763</t>
        </is>
      </c>
      <c r="C4114" s="66" t="inlineStr">
        <is>
          <t>Transit</t>
        </is>
      </c>
      <c r="D4114" s="73" t="n">
        <v>2.28</v>
      </c>
      <c r="E4114" s="73" t="n">
        <v>5.6057</v>
      </c>
      <c r="F4114" s="73" t="n">
        <v>5450</v>
      </c>
      <c r="G4114" s="73" t="n">
        <v>0.897</v>
      </c>
    </row>
    <row r="4115" ht="28" customHeight="1">
      <c r="A4115" s="68" t="inlineStr">
        <is>
          <t>TOI-763 c</t>
        </is>
      </c>
      <c r="B4115" s="68" t="inlineStr">
        <is>
          <t>TOI-763</t>
        </is>
      </c>
      <c r="C4115" s="68" t="inlineStr">
        <is>
          <t>Transit</t>
        </is>
      </c>
      <c r="D4115" s="74" t="n">
        <v>2.63</v>
      </c>
      <c r="E4115" s="74" t="n">
        <v>12.2737</v>
      </c>
      <c r="F4115" s="74" t="n">
        <v>5450</v>
      </c>
      <c r="G4115" s="74" t="n">
        <v>0.897</v>
      </c>
    </row>
    <row r="4116" ht="28" customHeight="1">
      <c r="A4116" s="66" t="inlineStr">
        <is>
          <t>TOI-771 b</t>
        </is>
      </c>
      <c r="B4116" s="66" t="inlineStr">
        <is>
          <t>TOI-771</t>
        </is>
      </c>
      <c r="C4116" s="66" t="inlineStr">
        <is>
          <t>Transit</t>
        </is>
      </c>
      <c r="D4116" s="73" t="n">
        <v>1.36</v>
      </c>
      <c r="E4116" s="73" t="n">
        <v>2.3260155</v>
      </c>
      <c r="F4116" s="73" t="n">
        <v>3370</v>
      </c>
      <c r="G4116" s="73" t="n">
        <v>0.232</v>
      </c>
    </row>
    <row r="4117" ht="28" customHeight="1">
      <c r="A4117" s="68" t="inlineStr">
        <is>
          <t>TOI-776 b</t>
        </is>
      </c>
      <c r="B4117" s="68" t="inlineStr">
        <is>
          <t>TOI-776</t>
        </is>
      </c>
      <c r="C4117" s="68" t="inlineStr">
        <is>
          <t>Transit</t>
        </is>
      </c>
      <c r="D4117" s="74" t="n">
        <v>1.798</v>
      </c>
      <c r="E4117" s="74" t="n">
        <v>8.24662</v>
      </c>
      <c r="F4117" s="74" t="n">
        <v>3725</v>
      </c>
      <c r="G4117" s="74" t="n">
        <v>0.547</v>
      </c>
    </row>
    <row r="4118" ht="28" customHeight="1">
      <c r="A4118" s="66" t="inlineStr">
        <is>
          <t>TOI-776 c</t>
        </is>
      </c>
      <c r="B4118" s="66" t="inlineStr">
        <is>
          <t>TOI-776</t>
        </is>
      </c>
      <c r="C4118" s="66" t="inlineStr">
        <is>
          <t>Transit</t>
        </is>
      </c>
      <c r="D4118" s="73" t="n">
        <v>2.047</v>
      </c>
      <c r="E4118" s="73" t="n">
        <v>15.665323</v>
      </c>
      <c r="F4118" s="73" t="n">
        <v>3725</v>
      </c>
      <c r="G4118" s="73" t="n">
        <v>0.547</v>
      </c>
    </row>
    <row r="4119" ht="28" customHeight="1">
      <c r="A4119" s="68" t="inlineStr">
        <is>
          <t>TOI-778 b</t>
        </is>
      </c>
      <c r="B4119" s="68" t="inlineStr">
        <is>
          <t>TOI-778</t>
        </is>
      </c>
      <c r="C4119" s="68" t="inlineStr">
        <is>
          <t>Transit</t>
        </is>
      </c>
      <c r="D4119" s="74" t="n">
        <v>15.4</v>
      </c>
      <c r="E4119" s="74" t="n">
        <v>4.633611</v>
      </c>
      <c r="F4119" s="74" t="n">
        <v>6643</v>
      </c>
      <c r="G4119" s="74" t="n">
        <v>1.71</v>
      </c>
    </row>
    <row r="4120" ht="28" customHeight="1">
      <c r="A4120" s="66" t="inlineStr">
        <is>
          <t>TOI-782 b</t>
        </is>
      </c>
      <c r="B4120" s="66" t="inlineStr">
        <is>
          <t>TOI-782</t>
        </is>
      </c>
      <c r="C4120" s="66" t="inlineStr">
        <is>
          <t>Transit</t>
        </is>
      </c>
      <c r="D4120" s="73" t="n">
        <v>2.734</v>
      </c>
      <c r="E4120" s="73" t="n">
        <v>8.024001500000001</v>
      </c>
      <c r="F4120" s="73" t="n">
        <v>3370</v>
      </c>
      <c r="G4120" s="73" t="n">
        <v>0.413</v>
      </c>
    </row>
    <row r="4121" ht="28" customHeight="1">
      <c r="A4121" s="68" t="inlineStr">
        <is>
          <t>TOI-784 b</t>
        </is>
      </c>
      <c r="B4121" s="68" t="inlineStr">
        <is>
          <t>HD 307842</t>
        </is>
      </c>
      <c r="C4121" s="68" t="inlineStr">
        <is>
          <t>Transit</t>
        </is>
      </c>
      <c r="D4121" s="74" t="n">
        <v>1.93</v>
      </c>
      <c r="E4121" s="74" t="n">
        <v>2.7970365</v>
      </c>
      <c r="F4121" s="74" t="n">
        <v>5558</v>
      </c>
      <c r="G4121" s="74" t="n">
        <v>0.907</v>
      </c>
    </row>
    <row r="4122" ht="28" customHeight="1">
      <c r="A4122" s="66" t="inlineStr">
        <is>
          <t>TOI-813 b</t>
        </is>
      </c>
      <c r="B4122" s="66" t="inlineStr">
        <is>
          <t>TOI-813</t>
        </is>
      </c>
      <c r="C4122" s="66" t="inlineStr">
        <is>
          <t>Transit</t>
        </is>
      </c>
      <c r="D4122" s="73" t="n">
        <v>6.71</v>
      </c>
      <c r="E4122" s="73" t="n">
        <v>83.89109999999999</v>
      </c>
      <c r="F4122" s="73" t="n">
        <v>5907</v>
      </c>
      <c r="G4122" s="73" t="n">
        <v>1.94</v>
      </c>
    </row>
    <row r="4123" ht="28" customHeight="1">
      <c r="A4123" s="68" t="inlineStr">
        <is>
          <t>TOI-815 b</t>
        </is>
      </c>
      <c r="B4123" s="68" t="inlineStr">
        <is>
          <t>TOI-815</t>
        </is>
      </c>
      <c r="C4123" s="68" t="inlineStr">
        <is>
          <t>Transit</t>
        </is>
      </c>
      <c r="D4123" s="74" t="n">
        <v>2.94</v>
      </c>
      <c r="E4123" s="74" t="n">
        <v>11.197259</v>
      </c>
      <c r="F4123" s="74" t="n">
        <v>4869</v>
      </c>
      <c r="G4123" s="74" t="n">
        <v>0.77</v>
      </c>
    </row>
    <row r="4124" ht="28" customHeight="1">
      <c r="A4124" s="66" t="inlineStr">
        <is>
          <t>TOI-815 c</t>
        </is>
      </c>
      <c r="B4124" s="66" t="inlineStr">
        <is>
          <t>TOI-815</t>
        </is>
      </c>
      <c r="C4124" s="66" t="inlineStr">
        <is>
          <t>Transit</t>
        </is>
      </c>
      <c r="D4124" s="73" t="n">
        <v>2.62</v>
      </c>
      <c r="E4124" s="73" t="n">
        <v>34.976145</v>
      </c>
      <c r="F4124" s="73" t="n">
        <v>4869</v>
      </c>
      <c r="G4124" s="73" t="n">
        <v>0.77</v>
      </c>
    </row>
    <row r="4125" ht="28" customHeight="1">
      <c r="A4125" s="68" t="inlineStr">
        <is>
          <t>TOI-824 b</t>
        </is>
      </c>
      <c r="B4125" s="68" t="inlineStr">
        <is>
          <t>TOI-824</t>
        </is>
      </c>
      <c r="C4125" s="68" t="inlineStr">
        <is>
          <t>Transit</t>
        </is>
      </c>
      <c r="D4125" s="74" t="n">
        <v>2.926</v>
      </c>
      <c r="E4125" s="74" t="n">
        <v>1.392978</v>
      </c>
      <c r="F4125" s="74" t="n">
        <v>4600</v>
      </c>
      <c r="G4125" s="74" t="n">
        <v>0.695</v>
      </c>
    </row>
    <row r="4126" ht="28" customHeight="1">
      <c r="A4126" s="66" t="inlineStr">
        <is>
          <t>TOI-833 b</t>
        </is>
      </c>
      <c r="B4126" s="66" t="inlineStr">
        <is>
          <t>TOI-833</t>
        </is>
      </c>
      <c r="C4126" s="66" t="inlineStr">
        <is>
          <t>Transit</t>
        </is>
      </c>
      <c r="D4126" s="73" t="n">
        <v>1.27</v>
      </c>
      <c r="E4126" s="73" t="n">
        <v>1.0418777</v>
      </c>
      <c r="F4126" s="73" t="n">
        <v>3920</v>
      </c>
      <c r="G4126" s="73" t="n">
        <v>0.6</v>
      </c>
    </row>
    <row r="4127" ht="28" customHeight="1">
      <c r="A4127" s="68" t="inlineStr">
        <is>
          <t>TOI-836 b</t>
        </is>
      </c>
      <c r="B4127" s="68" t="inlineStr">
        <is>
          <t>TOI-836</t>
        </is>
      </c>
      <c r="C4127" s="68" t="inlineStr">
        <is>
          <t>Transit</t>
        </is>
      </c>
      <c r="D4127" s="74" t="n">
        <v>1.704</v>
      </c>
      <c r="E4127" s="74" t="n">
        <v>3.81673</v>
      </c>
      <c r="F4127" s="74" t="n">
        <v>4552</v>
      </c>
      <c r="G4127" s="74" t="n">
        <v>0.665</v>
      </c>
    </row>
    <row r="4128" ht="28" customHeight="1">
      <c r="A4128" s="66" t="inlineStr">
        <is>
          <t>TOI-836.01</t>
        </is>
      </c>
      <c r="B4128" s="66" t="inlineStr">
        <is>
          <t>TOI-836</t>
        </is>
      </c>
      <c r="C4128" s="66" t="inlineStr">
        <is>
          <t>Transit</t>
        </is>
      </c>
      <c r="D4128" s="73" t="n">
        <v>2.587</v>
      </c>
      <c r="E4128" s="73" t="n">
        <v>8.59545</v>
      </c>
      <c r="F4128" s="73" t="n">
        <v>4552</v>
      </c>
      <c r="G4128" s="73" t="n">
        <v>0.665</v>
      </c>
    </row>
    <row r="4129" ht="28" customHeight="1">
      <c r="A4129" s="68" t="inlineStr">
        <is>
          <t>TOI-837 b</t>
        </is>
      </c>
      <c r="B4129" s="68" t="inlineStr">
        <is>
          <t>TOI-837</t>
        </is>
      </c>
      <c r="C4129" s="68" t="inlineStr">
        <is>
          <t>Transit</t>
        </is>
      </c>
      <c r="D4129" s="74" t="n">
        <v>9.16894621</v>
      </c>
      <c r="E4129" s="74" t="n">
        <v>8.3249113</v>
      </c>
      <c r="F4129" s="74" t="n">
        <v>5995</v>
      </c>
      <c r="G4129" s="74" t="n">
        <v>1.052</v>
      </c>
    </row>
    <row r="4130" ht="28" customHeight="1">
      <c r="A4130" s="66" t="inlineStr">
        <is>
          <t>TOI-849 b</t>
        </is>
      </c>
      <c r="B4130" s="66" t="inlineStr">
        <is>
          <t>TOI-849</t>
        </is>
      </c>
      <c r="C4130" s="66" t="inlineStr">
        <is>
          <t>Transit</t>
        </is>
      </c>
      <c r="D4130" s="73" t="n">
        <v>3.64</v>
      </c>
      <c r="E4130" s="73" t="n">
        <v>0.765548</v>
      </c>
      <c r="F4130" s="73" t="n">
        <v>5257</v>
      </c>
      <c r="G4130" s="73" t="n">
        <v>0.97</v>
      </c>
    </row>
    <row r="4131" ht="28" customHeight="1">
      <c r="A4131" s="68" t="inlineStr">
        <is>
          <t>TOI-858 B b</t>
        </is>
      </c>
      <c r="B4131" s="68" t="inlineStr">
        <is>
          <t>TOI-858 B</t>
        </is>
      </c>
      <c r="C4131" s="68" t="inlineStr">
        <is>
          <t>Transit</t>
        </is>
      </c>
      <c r="D4131" s="74" t="n">
        <v>14.06727078</v>
      </c>
      <c r="E4131" s="74" t="n">
        <v>3.2797178</v>
      </c>
      <c r="F4131" s="74" t="n">
        <v>5842</v>
      </c>
      <c r="G4131" s="74" t="n">
        <v>1.308</v>
      </c>
    </row>
    <row r="4132" ht="28" customHeight="1">
      <c r="A4132" s="66" t="inlineStr">
        <is>
          <t>TOI-871 b</t>
        </is>
      </c>
      <c r="B4132" s="66" t="inlineStr">
        <is>
          <t>TOI-871</t>
        </is>
      </c>
      <c r="C4132" s="66" t="inlineStr">
        <is>
          <t>Transit</t>
        </is>
      </c>
      <c r="D4132" s="73" t="n">
        <v>1.664</v>
      </c>
      <c r="E4132" s="73" t="n">
        <v>14.362565</v>
      </c>
      <c r="F4132" s="73" t="n">
        <v>4929</v>
      </c>
      <c r="G4132" s="73" t="n">
        <v>0.719</v>
      </c>
    </row>
    <row r="4133" ht="28" customHeight="1">
      <c r="A4133" s="68" t="inlineStr">
        <is>
          <t>TOI-880.02</t>
        </is>
      </c>
      <c r="B4133" s="68" t="inlineStr">
        <is>
          <t>TOI-880</t>
        </is>
      </c>
      <c r="C4133" s="68" t="inlineStr">
        <is>
          <t>Transit</t>
        </is>
      </c>
      <c r="D4133" s="74" t="n">
        <v>2.19</v>
      </c>
      <c r="E4133" s="74" t="n">
        <v>2.57571</v>
      </c>
      <c r="F4133" s="74" t="n">
        <v>5050</v>
      </c>
      <c r="G4133" s="74" t="n">
        <v>0.83</v>
      </c>
    </row>
    <row r="4134" ht="28" customHeight="1">
      <c r="A4134" s="66" t="inlineStr">
        <is>
          <t>TOI-892 b</t>
        </is>
      </c>
      <c r="B4134" s="66" t="inlineStr">
        <is>
          <t>TOI-892</t>
        </is>
      </c>
      <c r="C4134" s="66" t="inlineStr">
        <is>
          <t>Transit</t>
        </is>
      </c>
      <c r="D4134" s="73" t="n">
        <v>11.99363</v>
      </c>
      <c r="E4134" s="73" t="n">
        <v>10.62656</v>
      </c>
      <c r="F4134" s="73" t="n">
        <v>6261</v>
      </c>
      <c r="G4134" s="73" t="n">
        <v>1.39</v>
      </c>
    </row>
    <row r="4135" ht="28" customHeight="1">
      <c r="A4135" s="68" t="inlineStr">
        <is>
          <t>TOI-904 b</t>
        </is>
      </c>
      <c r="B4135" s="68" t="inlineStr">
        <is>
          <t>TOI-904</t>
        </is>
      </c>
      <c r="C4135" s="68" t="inlineStr">
        <is>
          <t>Transit</t>
        </is>
      </c>
      <c r="D4135" s="74" t="n">
        <v>2.426</v>
      </c>
      <c r="E4135" s="74" t="n">
        <v>10.8772</v>
      </c>
      <c r="F4135" s="74" t="n">
        <v>3770.2</v>
      </c>
      <c r="G4135" s="74" t="n">
        <v>0.527</v>
      </c>
    </row>
    <row r="4136" ht="28" customHeight="1">
      <c r="A4136" s="66" t="inlineStr">
        <is>
          <t>TOI-904 c</t>
        </is>
      </c>
      <c r="B4136" s="66" t="inlineStr">
        <is>
          <t>TOI-904</t>
        </is>
      </c>
      <c r="C4136" s="66" t="inlineStr">
        <is>
          <t>Transit</t>
        </is>
      </c>
      <c r="D4136" s="73" t="n">
        <v>2.167</v>
      </c>
      <c r="E4136" s="73" t="n">
        <v>83.9997</v>
      </c>
      <c r="F4136" s="73" t="n">
        <v>3770.2</v>
      </c>
      <c r="G4136" s="73" t="n">
        <v>0.527</v>
      </c>
    </row>
    <row r="4137" ht="28" customHeight="1">
      <c r="A4137" s="68" t="inlineStr">
        <is>
          <t>TOI-905 b</t>
        </is>
      </c>
      <c r="B4137" s="68" t="inlineStr">
        <is>
          <t>TOI-905</t>
        </is>
      </c>
      <c r="C4137" s="68" t="inlineStr">
        <is>
          <t>Transit</t>
        </is>
      </c>
      <c r="D4137" s="74" t="n">
        <v>13.125739</v>
      </c>
      <c r="E4137" s="74" t="n">
        <v>3.739494</v>
      </c>
      <c r="F4137" s="74" t="n">
        <v>5570</v>
      </c>
      <c r="G4137" s="74" t="n">
        <v>0.918</v>
      </c>
    </row>
    <row r="4138" ht="28" customHeight="1">
      <c r="A4138" s="66" t="inlineStr">
        <is>
          <t>TOI-907.01</t>
        </is>
      </c>
      <c r="B4138" s="66" t="inlineStr">
        <is>
          <t>TOI-907</t>
        </is>
      </c>
      <c r="C4138" s="66" t="inlineStr">
        <is>
          <t>Transit</t>
        </is>
      </c>
      <c r="D4138" s="73" t="n">
        <v>9.6158851</v>
      </c>
      <c r="E4138" s="73" t="n">
        <v>4.5849129</v>
      </c>
      <c r="F4138" s="73" t="n">
        <v>6272</v>
      </c>
      <c r="G4138" s="73" t="n">
        <v>2.059789</v>
      </c>
    </row>
    <row r="4139" ht="28" customHeight="1">
      <c r="A4139" s="68" t="inlineStr">
        <is>
          <t>TOI-908 b</t>
        </is>
      </c>
      <c r="B4139" s="68" t="inlineStr">
        <is>
          <t>TOI-908</t>
        </is>
      </c>
      <c r="C4139" s="68" t="inlineStr">
        <is>
          <t>Transit</t>
        </is>
      </c>
      <c r="D4139" s="74" t="n">
        <v>3.186</v>
      </c>
      <c r="E4139" s="74" t="n">
        <v>3.183792</v>
      </c>
      <c r="F4139" s="74" t="n">
        <v>5626</v>
      </c>
      <c r="G4139" s="74" t="n">
        <v>1.028</v>
      </c>
    </row>
    <row r="4140" ht="28" customHeight="1">
      <c r="A4140" s="66" t="inlineStr">
        <is>
          <t>TOI-913 b</t>
        </is>
      </c>
      <c r="B4140" s="66" t="inlineStr">
        <is>
          <t>TOI-913</t>
        </is>
      </c>
      <c r="C4140" s="66" t="inlineStr">
        <is>
          <t>Transit</t>
        </is>
      </c>
      <c r="D4140" s="73" t="n">
        <v>2.4528</v>
      </c>
      <c r="E4140" s="73" t="n">
        <v>11.098644</v>
      </c>
      <c r="F4140" s="73" t="n">
        <v>4969</v>
      </c>
      <c r="G4140" s="73" t="n">
        <v>0.7325</v>
      </c>
    </row>
    <row r="4141" ht="28" customHeight="1">
      <c r="A4141" s="68" t="inlineStr">
        <is>
          <t>TOI-942 b</t>
        </is>
      </c>
      <c r="B4141" s="68" t="inlineStr">
        <is>
          <t>TOI-942</t>
        </is>
      </c>
      <c r="C4141" s="68" t="inlineStr">
        <is>
          <t>Transit</t>
        </is>
      </c>
      <c r="D4141" s="74" t="n">
        <v>3.89</v>
      </c>
      <c r="E4141" s="74" t="n">
        <v>4.32421</v>
      </c>
      <c r="F4141" s="21" t="n"/>
      <c r="G4141" s="74" t="n">
        <v>0.894</v>
      </c>
    </row>
    <row r="4142" ht="28" customHeight="1">
      <c r="A4142" s="66" t="inlineStr">
        <is>
          <t>TOI-942 c</t>
        </is>
      </c>
      <c r="B4142" s="66" t="inlineStr">
        <is>
          <t>TOI-942</t>
        </is>
      </c>
      <c r="C4142" s="66" t="inlineStr">
        <is>
          <t>Transit</t>
        </is>
      </c>
      <c r="D4142" s="73" t="n">
        <v>4.67</v>
      </c>
      <c r="E4142" s="73" t="n">
        <v>10.156272</v>
      </c>
      <c r="F4142" s="21" t="n"/>
      <c r="G4142" s="73" t="n">
        <v>0.894</v>
      </c>
    </row>
    <row r="4143" ht="28" customHeight="1">
      <c r="A4143" s="68" t="inlineStr">
        <is>
          <t>TOI-954 b</t>
        </is>
      </c>
      <c r="B4143" s="68" t="inlineStr">
        <is>
          <t>TOI-954</t>
        </is>
      </c>
      <c r="C4143" s="68" t="inlineStr">
        <is>
          <t>Transit</t>
        </is>
      </c>
      <c r="D4143" s="74" t="n">
        <v>9.550068</v>
      </c>
      <c r="E4143" s="74" t="n">
        <v>3.6849729</v>
      </c>
      <c r="F4143" s="74" t="n">
        <v>5710</v>
      </c>
      <c r="G4143" s="74" t="n">
        <v>1.892</v>
      </c>
    </row>
    <row r="4144" ht="28" customHeight="1">
      <c r="A4144" s="66" t="inlineStr">
        <is>
          <t>TOI-969 b</t>
        </is>
      </c>
      <c r="B4144" s="66" t="inlineStr">
        <is>
          <t>TOI-969</t>
        </is>
      </c>
      <c r="C4144" s="66" t="inlineStr">
        <is>
          <t>Transit</t>
        </is>
      </c>
      <c r="D4144" s="73" t="n">
        <v>2.765</v>
      </c>
      <c r="E4144" s="73" t="n">
        <v>1.8237305</v>
      </c>
      <c r="F4144" s="73" t="n">
        <v>4435</v>
      </c>
      <c r="G4144" s="73" t="n">
        <v>0.671</v>
      </c>
    </row>
    <row r="4145" ht="28" customHeight="1">
      <c r="A4145" s="68" t="inlineStr">
        <is>
          <t>TRAPPIST-1 b</t>
        </is>
      </c>
      <c r="B4145" s="68" t="inlineStr">
        <is>
          <t>TRAPPIST-1</t>
        </is>
      </c>
      <c r="C4145" s="68" t="inlineStr">
        <is>
          <t>Transit</t>
        </is>
      </c>
      <c r="D4145" s="74" t="n">
        <v>1.116</v>
      </c>
      <c r="E4145" s="74" t="n">
        <v>1.510826</v>
      </c>
      <c r="F4145" s="74" t="n">
        <v>2566</v>
      </c>
      <c r="G4145" s="74" t="n">
        <v>0.1192</v>
      </c>
    </row>
    <row r="4146" ht="28" customHeight="1">
      <c r="A4146" s="66" t="inlineStr">
        <is>
          <t>TRAPPIST-1 c</t>
        </is>
      </c>
      <c r="B4146" s="66" t="inlineStr">
        <is>
          <t>TRAPPIST-1</t>
        </is>
      </c>
      <c r="C4146" s="66" t="inlineStr">
        <is>
          <t>Transit</t>
        </is>
      </c>
      <c r="D4146" s="73" t="n">
        <v>1.097</v>
      </c>
      <c r="E4146" s="73" t="n">
        <v>2.421937</v>
      </c>
      <c r="F4146" s="73" t="n">
        <v>2566</v>
      </c>
      <c r="G4146" s="73" t="n">
        <v>0.1192</v>
      </c>
    </row>
    <row r="4147" ht="28" customHeight="1">
      <c r="A4147" s="68" t="inlineStr">
        <is>
          <t>TRAPPIST-1 d</t>
        </is>
      </c>
      <c r="B4147" s="68" t="inlineStr">
        <is>
          <t>TRAPPIST-1</t>
        </is>
      </c>
      <c r="C4147" s="68" t="inlineStr">
        <is>
          <t>Transit</t>
        </is>
      </c>
      <c r="D4147" s="74" t="n">
        <v>0.788</v>
      </c>
      <c r="E4147" s="74" t="n">
        <v>4.049219</v>
      </c>
      <c r="F4147" s="74" t="n">
        <v>2566</v>
      </c>
      <c r="G4147" s="74" t="n">
        <v>0.1192</v>
      </c>
    </row>
    <row r="4148" ht="28" customHeight="1">
      <c r="A4148" s="66" t="inlineStr">
        <is>
          <t>TRAPPIST-1 e</t>
        </is>
      </c>
      <c r="B4148" s="66" t="inlineStr">
        <is>
          <t>TRAPPIST-1</t>
        </is>
      </c>
      <c r="C4148" s="66" t="inlineStr">
        <is>
          <t>Transit</t>
        </is>
      </c>
      <c r="D4148" s="73" t="n">
        <v>0.92</v>
      </c>
      <c r="E4148" s="73" t="n">
        <v>6.101013</v>
      </c>
      <c r="F4148" s="73" t="n">
        <v>2566</v>
      </c>
      <c r="G4148" s="73" t="n">
        <v>0.1192</v>
      </c>
    </row>
    <row r="4149" ht="28" customHeight="1">
      <c r="A4149" s="68" t="inlineStr">
        <is>
          <t>TRAPPIST-1 f</t>
        </is>
      </c>
      <c r="B4149" s="68" t="inlineStr">
        <is>
          <t>TRAPPIST-1</t>
        </is>
      </c>
      <c r="C4149" s="68" t="inlineStr">
        <is>
          <t>Transit</t>
        </is>
      </c>
      <c r="D4149" s="74" t="n">
        <v>1.045</v>
      </c>
      <c r="E4149" s="74" t="n">
        <v>9.20754</v>
      </c>
      <c r="F4149" s="74" t="n">
        <v>2566</v>
      </c>
      <c r="G4149" s="74" t="n">
        <v>0.1192</v>
      </c>
    </row>
    <row r="4150" ht="28" customHeight="1">
      <c r="A4150" s="66" t="inlineStr">
        <is>
          <t>TRAPPIST-1 g</t>
        </is>
      </c>
      <c r="B4150" s="66" t="inlineStr">
        <is>
          <t>TRAPPIST-1</t>
        </is>
      </c>
      <c r="C4150" s="66" t="inlineStr">
        <is>
          <t>Transit</t>
        </is>
      </c>
      <c r="D4150" s="73" t="n">
        <v>1.129</v>
      </c>
      <c r="E4150" s="73" t="n">
        <v>12.352446</v>
      </c>
      <c r="F4150" s="73" t="n">
        <v>2566</v>
      </c>
      <c r="G4150" s="73" t="n">
        <v>0.1192</v>
      </c>
    </row>
    <row r="4151" ht="28" customHeight="1">
      <c r="A4151" s="68" t="inlineStr">
        <is>
          <t>TRAPPIST-1 h</t>
        </is>
      </c>
      <c r="B4151" s="68" t="inlineStr">
        <is>
          <t>TRAPPIST-1</t>
        </is>
      </c>
      <c r="C4151" s="68" t="inlineStr">
        <is>
          <t>Transit</t>
        </is>
      </c>
      <c r="D4151" s="74" t="n">
        <v>0.755</v>
      </c>
      <c r="E4151" s="74" t="n">
        <v>18.772866</v>
      </c>
      <c r="F4151" s="74" t="n">
        <v>2566</v>
      </c>
      <c r="G4151" s="74" t="n">
        <v>0.1192</v>
      </c>
    </row>
    <row r="4152" ht="28" customHeight="1">
      <c r="A4152" s="66" t="inlineStr">
        <is>
          <t>TrES-1 b</t>
        </is>
      </c>
      <c r="B4152" s="66" t="inlineStr">
        <is>
          <t>TrES-1</t>
        </is>
      </c>
      <c r="C4152" s="66" t="inlineStr">
        <is>
          <t>Transit</t>
        </is>
      </c>
      <c r="D4152" s="73" t="n">
        <v>12.66617</v>
      </c>
      <c r="E4152" s="73" t="n">
        <v>3.03007</v>
      </c>
      <c r="F4152" s="73" t="n">
        <v>5230</v>
      </c>
      <c r="G4152" s="73" t="n">
        <v>0.85</v>
      </c>
    </row>
    <row r="4153" ht="28" customHeight="1">
      <c r="A4153" s="68" t="inlineStr">
        <is>
          <t>TrES-2 b</t>
        </is>
      </c>
      <c r="B4153" s="68" t="inlineStr">
        <is>
          <t>TrES-2</t>
        </is>
      </c>
      <c r="C4153" s="68" t="inlineStr">
        <is>
          <t>Transit</t>
        </is>
      </c>
      <c r="D4153" s="74" t="n">
        <v>15.24424</v>
      </c>
      <c r="E4153" s="74" t="n">
        <v>2.47063</v>
      </c>
      <c r="F4153" s="74" t="n">
        <v>5850</v>
      </c>
      <c r="G4153" s="74" t="n">
        <v>1.12</v>
      </c>
    </row>
    <row r="4154" ht="28" customHeight="1">
      <c r="A4154" s="66" t="inlineStr">
        <is>
          <t>TrES-3 b</t>
        </is>
      </c>
      <c r="B4154" s="66" t="inlineStr">
        <is>
          <t>TrES-3</t>
        </is>
      </c>
      <c r="C4154" s="66" t="inlineStr">
        <is>
          <t>Transit</t>
        </is>
      </c>
      <c r="D4154" s="73" t="n">
        <v>14.975</v>
      </c>
      <c r="E4154" s="73" t="n">
        <v>1.30618581</v>
      </c>
      <c r="F4154" s="73" t="n">
        <v>5650</v>
      </c>
      <c r="G4154" s="73" t="n">
        <v>0.829</v>
      </c>
    </row>
    <row r="4155" ht="28" customHeight="1">
      <c r="A4155" s="68" t="inlineStr">
        <is>
          <t>TrES-4 b</t>
        </is>
      </c>
      <c r="B4155" s="68" t="inlineStr">
        <is>
          <t>TrES-4</t>
        </is>
      </c>
      <c r="C4155" s="68" t="inlineStr">
        <is>
          <t>Transit</t>
        </is>
      </c>
      <c r="D4155" s="74" t="n">
        <v>18.04649</v>
      </c>
      <c r="E4155" s="74" t="n">
        <v>3.55395</v>
      </c>
      <c r="F4155" s="74" t="n">
        <v>6200</v>
      </c>
      <c r="G4155" s="74" t="n">
        <v>1.66</v>
      </c>
    </row>
    <row r="4156" ht="28" customHeight="1">
      <c r="A4156" s="66" t="inlineStr">
        <is>
          <t>TrES-5 b</t>
        </is>
      </c>
      <c r="B4156" s="66" t="inlineStr">
        <is>
          <t>TrES-5</t>
        </is>
      </c>
      <c r="C4156" s="66" t="inlineStr">
        <is>
          <t>Transit</t>
        </is>
      </c>
      <c r="D4156" s="73" t="n">
        <v>13.383546</v>
      </c>
      <c r="E4156" s="73" t="n">
        <v>1.48224686</v>
      </c>
      <c r="F4156" s="73" t="n">
        <v>5171</v>
      </c>
      <c r="G4156" s="73" t="n">
        <v>0.868</v>
      </c>
    </row>
    <row r="4157" ht="28" customHeight="1">
      <c r="A4157" s="68" t="inlineStr">
        <is>
          <t>V1298 Tau b</t>
        </is>
      </c>
      <c r="B4157" s="68" t="inlineStr">
        <is>
          <t>V1298 Tau</t>
        </is>
      </c>
      <c r="C4157" s="68" t="inlineStr">
        <is>
          <t>Transit</t>
        </is>
      </c>
      <c r="D4157" s="74" t="n">
        <v>9.41</v>
      </c>
      <c r="E4157" s="74" t="n">
        <v>24.140006</v>
      </c>
      <c r="F4157" s="74" t="n">
        <v>4970</v>
      </c>
      <c r="G4157" s="74" t="n">
        <v>1.32</v>
      </c>
    </row>
    <row r="4158" ht="28" customHeight="1">
      <c r="A4158" s="66" t="inlineStr">
        <is>
          <t>V1298 Tau c</t>
        </is>
      </c>
      <c r="B4158" s="66" t="inlineStr">
        <is>
          <t>V1298 Tau</t>
        </is>
      </c>
      <c r="C4158" s="66" t="inlineStr">
        <is>
          <t>Transit</t>
        </is>
      </c>
      <c r="D4158" s="73" t="n">
        <v>5.08</v>
      </c>
      <c r="E4158" s="73" t="n">
        <v>8.249164</v>
      </c>
      <c r="F4158" s="73" t="n">
        <v>4970</v>
      </c>
      <c r="G4158" s="73" t="n">
        <v>1.32</v>
      </c>
    </row>
    <row r="4159" ht="28" customHeight="1">
      <c r="A4159" s="68" t="inlineStr">
        <is>
          <t>V1298 Tau d</t>
        </is>
      </c>
      <c r="B4159" s="68" t="inlineStr">
        <is>
          <t>V1298 Tau</t>
        </is>
      </c>
      <c r="C4159" s="68" t="inlineStr">
        <is>
          <t>Transit</t>
        </is>
      </c>
      <c r="D4159" s="74" t="n">
        <v>6.53</v>
      </c>
      <c r="E4159" s="74" t="n">
        <v>12.401394</v>
      </c>
      <c r="F4159" s="74" t="n">
        <v>4970</v>
      </c>
      <c r="G4159" s="74" t="n">
        <v>1.32</v>
      </c>
    </row>
    <row r="4160" ht="28" customHeight="1">
      <c r="A4160" s="66" t="inlineStr">
        <is>
          <t>V1298 Tau e</t>
        </is>
      </c>
      <c r="B4160" s="66" t="inlineStr">
        <is>
          <t>V1298 Tau</t>
        </is>
      </c>
      <c r="C4160" s="66" t="inlineStr">
        <is>
          <t>Transit</t>
        </is>
      </c>
      <c r="D4160" s="73" t="n">
        <v>10.17</v>
      </c>
      <c r="E4160" s="73" t="n">
        <v>48.677714</v>
      </c>
      <c r="F4160" s="73" t="n">
        <v>4970</v>
      </c>
      <c r="G4160" s="73" t="n">
        <v>1.32</v>
      </c>
    </row>
    <row r="4161" ht="28" customHeight="1">
      <c r="A4161" s="68" t="inlineStr">
        <is>
          <t>WASP-1 b</t>
        </is>
      </c>
      <c r="B4161" s="68" t="inlineStr">
        <is>
          <t>WASP-1</t>
        </is>
      </c>
      <c r="C4161" s="68" t="inlineStr">
        <is>
          <t>Transit</t>
        </is>
      </c>
      <c r="D4161" s="74" t="n">
        <v>16.623</v>
      </c>
      <c r="E4161" s="74" t="n">
        <v>2.5199454</v>
      </c>
      <c r="F4161" s="21" t="n"/>
      <c r="G4161" s="74" t="n">
        <v>1.47</v>
      </c>
    </row>
    <row r="4162" ht="28" customHeight="1">
      <c r="A4162" s="66" t="inlineStr">
        <is>
          <t>WASP-10 b</t>
        </is>
      </c>
      <c r="B4162" s="66" t="inlineStr">
        <is>
          <t>WASP-10</t>
        </is>
      </c>
      <c r="C4162" s="66" t="inlineStr">
        <is>
          <t>Transit</t>
        </is>
      </c>
      <c r="D4162" s="73" t="n">
        <v>12.106</v>
      </c>
      <c r="E4162" s="73" t="n">
        <v>3.0927616</v>
      </c>
      <c r="F4162" s="73" t="n">
        <v>4675</v>
      </c>
      <c r="G4162" s="73" t="n">
        <v>0.698</v>
      </c>
    </row>
    <row r="4163" ht="28" customHeight="1">
      <c r="A4163" s="68" t="inlineStr">
        <is>
          <t>WASP-100 b</t>
        </is>
      </c>
      <c r="B4163" s="68" t="inlineStr">
        <is>
          <t>WASP-100</t>
        </is>
      </c>
      <c r="C4163" s="68" t="inlineStr">
        <is>
          <t>Transit</t>
        </is>
      </c>
      <c r="D4163" s="74" t="n">
        <v>14.90797</v>
      </c>
      <c r="E4163" s="74" t="n">
        <v>2.84938</v>
      </c>
      <c r="F4163" s="74" t="n">
        <v>6900</v>
      </c>
      <c r="G4163" s="74" t="n">
        <v>1.57</v>
      </c>
    </row>
    <row r="4164" ht="28" customHeight="1">
      <c r="A4164" s="66" t="inlineStr">
        <is>
          <t>WASP-101 b</t>
        </is>
      </c>
      <c r="B4164" s="66" t="inlineStr">
        <is>
          <t>WASP-101</t>
        </is>
      </c>
      <c r="C4164" s="66" t="inlineStr">
        <is>
          <t>Transit</t>
        </is>
      </c>
      <c r="D4164" s="73" t="n">
        <v>16.02887</v>
      </c>
      <c r="E4164" s="73" t="n">
        <v>3.58572</v>
      </c>
      <c r="F4164" s="73" t="n">
        <v>6380</v>
      </c>
      <c r="G4164" s="73" t="n">
        <v>1.31</v>
      </c>
    </row>
    <row r="4165" ht="28" customHeight="1">
      <c r="A4165" s="68" t="inlineStr">
        <is>
          <t>WASP-103 b</t>
        </is>
      </c>
      <c r="B4165" s="68" t="inlineStr">
        <is>
          <t>WASP-103</t>
        </is>
      </c>
      <c r="C4165" s="68" t="inlineStr">
        <is>
          <t>Transit</t>
        </is>
      </c>
      <c r="D4165" s="74" t="n">
        <v>17.127</v>
      </c>
      <c r="E4165" s="74" t="n">
        <v>0.925542</v>
      </c>
      <c r="F4165" s="74" t="n">
        <v>6110</v>
      </c>
      <c r="G4165" s="74" t="n">
        <v>1.436</v>
      </c>
    </row>
    <row r="4166" ht="28" customHeight="1">
      <c r="A4166" s="66" t="inlineStr">
        <is>
          <t>WASP-104 b</t>
        </is>
      </c>
      <c r="B4166" s="66" t="inlineStr">
        <is>
          <t>WASP-104</t>
        </is>
      </c>
      <c r="C4166" s="66" t="inlineStr">
        <is>
          <t>Transit</t>
        </is>
      </c>
      <c r="D4166" s="73" t="n">
        <v>12.745</v>
      </c>
      <c r="E4166" s="73" t="n">
        <v>1.7554137</v>
      </c>
      <c r="F4166" s="73" t="n">
        <v>5475</v>
      </c>
      <c r="G4166" s="73" t="n">
        <v>0.963</v>
      </c>
    </row>
    <row r="4167" ht="28" customHeight="1">
      <c r="A4167" s="68" t="inlineStr">
        <is>
          <t>WASP-105 b</t>
        </is>
      </c>
      <c r="B4167" s="68" t="inlineStr">
        <is>
          <t>WASP-105</t>
        </is>
      </c>
      <c r="C4167" s="68" t="inlineStr">
        <is>
          <t>Transit</t>
        </is>
      </c>
      <c r="D4167" s="74" t="n">
        <v>10.76064</v>
      </c>
      <c r="E4167" s="74" t="n">
        <v>7.87288</v>
      </c>
      <c r="F4167" s="74" t="n">
        <v>5070</v>
      </c>
      <c r="G4167" s="74" t="n">
        <v>0.9</v>
      </c>
    </row>
    <row r="4168" ht="28" customHeight="1">
      <c r="A4168" s="66" t="inlineStr">
        <is>
          <t>WASP-106 b</t>
        </is>
      </c>
      <c r="B4168" s="66" t="inlineStr">
        <is>
          <t>WASP-106</t>
        </is>
      </c>
      <c r="C4168" s="66" t="inlineStr">
        <is>
          <t>Transit</t>
        </is>
      </c>
      <c r="D4168" s="73" t="n">
        <v>12.10569916</v>
      </c>
      <c r="E4168" s="73" t="n">
        <v>9.28969</v>
      </c>
      <c r="F4168" s="73" t="n">
        <v>6002</v>
      </c>
      <c r="G4168" s="73" t="n">
        <v>1.47</v>
      </c>
    </row>
    <row r="4169" ht="28" customHeight="1">
      <c r="A4169" s="68" t="inlineStr">
        <is>
          <t>WASP-107 b</t>
        </is>
      </c>
      <c r="B4169" s="68" t="inlineStr">
        <is>
          <t>WASP-107</t>
        </is>
      </c>
      <c r="C4169" s="68" t="inlineStr">
        <is>
          <t>Transit</t>
        </is>
      </c>
      <c r="D4169" s="74" t="n">
        <v>10.48039695</v>
      </c>
      <c r="E4169" s="74" t="n">
        <v>5.7214875</v>
      </c>
      <c r="F4169" s="21" t="n"/>
      <c r="G4169" s="21" t="n"/>
    </row>
    <row r="4170" ht="28" customHeight="1">
      <c r="A4170" s="66" t="inlineStr">
        <is>
          <t>WASP-11 b</t>
        </is>
      </c>
      <c r="B4170" s="66" t="inlineStr">
        <is>
          <t>WASP-11</t>
        </is>
      </c>
      <c r="C4170" s="66" t="inlineStr">
        <is>
          <t>Transit</t>
        </is>
      </c>
      <c r="D4170" s="73" t="n">
        <v>12.44199</v>
      </c>
      <c r="E4170" s="73" t="n">
        <v>3.72247</v>
      </c>
      <c r="F4170" s="73" t="n">
        <v>4800</v>
      </c>
      <c r="G4170" s="73" t="n">
        <v>0.89</v>
      </c>
    </row>
    <row r="4171" ht="28" customHeight="1">
      <c r="A4171" s="68" t="inlineStr">
        <is>
          <t>WASP-110 b</t>
        </is>
      </c>
      <c r="B4171" s="68" t="inlineStr">
        <is>
          <t>WASP-110</t>
        </is>
      </c>
      <c r="C4171" s="68" t="inlineStr">
        <is>
          <t>Transit</t>
        </is>
      </c>
      <c r="D4171" s="74" t="n">
        <v>13.19297028</v>
      </c>
      <c r="E4171" s="74" t="n">
        <v>3.7784022</v>
      </c>
      <c r="F4171" s="74" t="n">
        <v>5392</v>
      </c>
      <c r="G4171" s="74" t="n">
        <v>0.853</v>
      </c>
    </row>
    <row r="4172" ht="28" customHeight="1">
      <c r="A4172" s="66" t="inlineStr">
        <is>
          <t>WASP-113 b</t>
        </is>
      </c>
      <c r="B4172" s="66" t="inlineStr">
        <is>
          <t>WASP-113</t>
        </is>
      </c>
      <c r="C4172" s="66" t="inlineStr">
        <is>
          <t>Transit</t>
        </is>
      </c>
      <c r="D4172" s="73" t="n">
        <v>15.793481</v>
      </c>
      <c r="E4172" s="73" t="n">
        <v>4.54216874538</v>
      </c>
      <c r="F4172" s="73" t="n">
        <v>5890</v>
      </c>
      <c r="G4172" s="73" t="n">
        <v>1.608</v>
      </c>
    </row>
    <row r="4173" ht="28" customHeight="1">
      <c r="A4173" s="68" t="inlineStr">
        <is>
          <t>WASP-114 b</t>
        </is>
      </c>
      <c r="B4173" s="68" t="inlineStr">
        <is>
          <t>WASP-114</t>
        </is>
      </c>
      <c r="C4173" s="68" t="inlineStr">
        <is>
          <t>Transit</t>
        </is>
      </c>
      <c r="D4173" s="74" t="n">
        <v>15.008851</v>
      </c>
      <c r="E4173" s="74" t="n">
        <v>1.5487743</v>
      </c>
      <c r="F4173" s="74" t="n">
        <v>5940</v>
      </c>
      <c r="G4173" s="74" t="n">
        <v>1.43</v>
      </c>
    </row>
    <row r="4174" ht="28" customHeight="1">
      <c r="A4174" s="66" t="inlineStr">
        <is>
          <t>WASP-117 b</t>
        </is>
      </c>
      <c r="B4174" s="66" t="inlineStr">
        <is>
          <t>WASP-117</t>
        </is>
      </c>
      <c r="C4174" s="66" t="inlineStr">
        <is>
          <t>Transit</t>
        </is>
      </c>
      <c r="D4174" s="73" t="n">
        <v>11.88154</v>
      </c>
      <c r="E4174" s="73" t="n">
        <v>10.02165</v>
      </c>
      <c r="F4174" s="73" t="n">
        <v>6040</v>
      </c>
      <c r="G4174" s="73" t="n">
        <v>1.22</v>
      </c>
    </row>
    <row r="4175" ht="28" customHeight="1">
      <c r="A4175" s="68" t="inlineStr">
        <is>
          <t>WASP-118 b</t>
        </is>
      </c>
      <c r="B4175" s="68" t="inlineStr">
        <is>
          <t>WASP-118</t>
        </is>
      </c>
      <c r="C4175" s="68" t="inlineStr">
        <is>
          <t>Transit</t>
        </is>
      </c>
      <c r="D4175" s="74" t="n">
        <v>16.14096</v>
      </c>
      <c r="E4175" s="74" t="n">
        <v>4.0460435</v>
      </c>
      <c r="F4175" s="74" t="n">
        <v>6410</v>
      </c>
      <c r="G4175" s="74" t="n">
        <v>1.696</v>
      </c>
    </row>
    <row r="4176" ht="28" customHeight="1">
      <c r="A4176" s="66" t="inlineStr">
        <is>
          <t>WASP-119 b</t>
        </is>
      </c>
      <c r="B4176" s="66" t="inlineStr">
        <is>
          <t>WASP-119</t>
        </is>
      </c>
      <c r="C4176" s="66" t="inlineStr">
        <is>
          <t>Transit</t>
        </is>
      </c>
      <c r="D4176" s="73" t="n">
        <v>15.6926</v>
      </c>
      <c r="E4176" s="73" t="n">
        <v>2.49979</v>
      </c>
      <c r="F4176" s="73" t="n">
        <v>5650</v>
      </c>
      <c r="G4176" s="73" t="n">
        <v>1.2</v>
      </c>
    </row>
    <row r="4177" ht="28" customHeight="1">
      <c r="A4177" s="68" t="inlineStr">
        <is>
          <t>WASP-12 b</t>
        </is>
      </c>
      <c r="B4177" s="68" t="inlineStr">
        <is>
          <t>WASP-12</t>
        </is>
      </c>
      <c r="C4177" s="68" t="inlineStr">
        <is>
          <t>Transit</t>
        </is>
      </c>
      <c r="D4177" s="74" t="n">
        <v>22.02564708</v>
      </c>
      <c r="E4177" s="74" t="n">
        <v>1.091418901</v>
      </c>
      <c r="F4177" s="74" t="n">
        <v>6265</v>
      </c>
      <c r="G4177" s="74" t="n">
        <v>1.69</v>
      </c>
    </row>
    <row r="4178" ht="28" customHeight="1">
      <c r="A4178" s="66" t="inlineStr">
        <is>
          <t>WASP-121 b</t>
        </is>
      </c>
      <c r="B4178" s="66" t="inlineStr">
        <is>
          <t>WASP-121</t>
        </is>
      </c>
      <c r="C4178" s="66" t="inlineStr">
        <is>
          <t>Transit</t>
        </is>
      </c>
      <c r="D4178" s="73" t="n">
        <v>19.52604438</v>
      </c>
      <c r="E4178" s="73" t="n">
        <v>1.27492504</v>
      </c>
      <c r="F4178" s="73" t="n">
        <v>6628</v>
      </c>
      <c r="G4178" s="73" t="n">
        <v>1.461</v>
      </c>
    </row>
    <row r="4179" ht="28" customHeight="1">
      <c r="A4179" s="68" t="inlineStr">
        <is>
          <t>WASP-124 b</t>
        </is>
      </c>
      <c r="B4179" s="68" t="inlineStr">
        <is>
          <t>WASP-124</t>
        </is>
      </c>
      <c r="C4179" s="68" t="inlineStr">
        <is>
          <t>Transit</t>
        </is>
      </c>
      <c r="D4179" s="74" t="n">
        <v>13.89916</v>
      </c>
      <c r="E4179" s="74" t="n">
        <v>3.37265</v>
      </c>
      <c r="F4179" s="74" t="n">
        <v>6050</v>
      </c>
      <c r="G4179" s="74" t="n">
        <v>1.02</v>
      </c>
    </row>
    <row r="4180" ht="28" customHeight="1">
      <c r="A4180" s="66" t="inlineStr">
        <is>
          <t>WASP-127 b</t>
        </is>
      </c>
      <c r="B4180" s="66" t="inlineStr">
        <is>
          <t>WASP-127</t>
        </is>
      </c>
      <c r="C4180" s="66" t="inlineStr">
        <is>
          <t>Transit</t>
        </is>
      </c>
      <c r="D4180" s="73" t="n">
        <v>14.694999</v>
      </c>
      <c r="E4180" s="73" t="n">
        <v>4.17806203</v>
      </c>
      <c r="F4180" s="21" t="n"/>
      <c r="G4180" s="73" t="n">
        <v>1.333</v>
      </c>
    </row>
    <row r="4181" ht="28" customHeight="1">
      <c r="A4181" s="68" t="inlineStr">
        <is>
          <t>WASP-129 b</t>
        </is>
      </c>
      <c r="B4181" s="68" t="inlineStr">
        <is>
          <t>WASP-129</t>
        </is>
      </c>
      <c r="C4181" s="68" t="inlineStr">
        <is>
          <t>Transit</t>
        </is>
      </c>
      <c r="D4181" s="74" t="n">
        <v>10.42437</v>
      </c>
      <c r="E4181" s="74" t="n">
        <v>5.748145</v>
      </c>
      <c r="F4181" s="74" t="n">
        <v>5900</v>
      </c>
      <c r="G4181" s="74" t="n">
        <v>0.9</v>
      </c>
    </row>
    <row r="4182" ht="28" customHeight="1">
      <c r="A4182" s="66" t="inlineStr">
        <is>
          <t>WASP-13 b</t>
        </is>
      </c>
      <c r="B4182" s="66" t="inlineStr">
        <is>
          <t>WASP-13</t>
        </is>
      </c>
      <c r="C4182" s="66" t="inlineStr">
        <is>
          <t>Transit</t>
        </is>
      </c>
      <c r="D4182" s="73" t="n">
        <v>13.67498</v>
      </c>
      <c r="E4182" s="73" t="n">
        <v>4.35301</v>
      </c>
      <c r="F4182" s="73" t="n">
        <v>5950</v>
      </c>
      <c r="G4182" s="73" t="n">
        <v>1.37</v>
      </c>
    </row>
    <row r="4183" ht="28" customHeight="1">
      <c r="A4183" s="68" t="inlineStr">
        <is>
          <t>WASP-130 b</t>
        </is>
      </c>
      <c r="B4183" s="68" t="inlineStr">
        <is>
          <t>WASP-130</t>
        </is>
      </c>
      <c r="C4183" s="68" t="inlineStr">
        <is>
          <t>Transit</t>
        </is>
      </c>
      <c r="D4183" s="74" t="n">
        <v>9.97601</v>
      </c>
      <c r="E4183" s="74" t="n">
        <v>11.55098</v>
      </c>
      <c r="F4183" s="74" t="n">
        <v>5625</v>
      </c>
      <c r="G4183" s="74" t="n">
        <v>0.96</v>
      </c>
    </row>
    <row r="4184" ht="28" customHeight="1">
      <c r="A4184" s="66" t="inlineStr">
        <is>
          <t>WASP-131 b</t>
        </is>
      </c>
      <c r="B4184" s="66" t="inlineStr">
        <is>
          <t>WASP-131</t>
        </is>
      </c>
      <c r="C4184" s="66" t="inlineStr">
        <is>
          <t>Transit</t>
        </is>
      </c>
      <c r="D4184" s="73" t="n">
        <v>13.74221034</v>
      </c>
      <c r="E4184" s="73" t="n">
        <v>5.3220125</v>
      </c>
      <c r="F4184" s="73" t="n">
        <v>5990</v>
      </c>
      <c r="G4184" s="73" t="n">
        <v>1.561</v>
      </c>
    </row>
    <row r="4185" ht="28" customHeight="1">
      <c r="A4185" s="68" t="inlineStr">
        <is>
          <t>WASP-132 b</t>
        </is>
      </c>
      <c r="B4185" s="68" t="inlineStr">
        <is>
          <t>WASP-132</t>
        </is>
      </c>
      <c r="C4185" s="68" t="inlineStr">
        <is>
          <t>Transit</t>
        </is>
      </c>
      <c r="D4185" s="74" t="n">
        <v>10.09929161</v>
      </c>
      <c r="E4185" s="74" t="n">
        <v>7.1335164</v>
      </c>
      <c r="F4185" s="74" t="n">
        <v>4686</v>
      </c>
      <c r="G4185" s="74" t="n">
        <v>0.758</v>
      </c>
    </row>
    <row r="4186" ht="28" customHeight="1">
      <c r="A4186" s="66" t="inlineStr">
        <is>
          <t>WASP-132 c</t>
        </is>
      </c>
      <c r="B4186" s="66" t="inlineStr">
        <is>
          <t>WASP-132</t>
        </is>
      </c>
      <c r="C4186" s="66" t="inlineStr">
        <is>
          <t>Transit</t>
        </is>
      </c>
      <c r="D4186" s="73" t="n">
        <v>1.841</v>
      </c>
      <c r="E4186" s="73" t="n">
        <v>1.01153624</v>
      </c>
      <c r="F4186" s="73" t="n">
        <v>4686</v>
      </c>
      <c r="G4186" s="73" t="n">
        <v>0.758</v>
      </c>
    </row>
    <row r="4187" ht="28" customHeight="1">
      <c r="A4187" s="68" t="inlineStr">
        <is>
          <t>WASP-133 b</t>
        </is>
      </c>
      <c r="B4187" s="68" t="inlineStr">
        <is>
          <t>WASP-133</t>
        </is>
      </c>
      <c r="C4187" s="68" t="inlineStr">
        <is>
          <t>Transit</t>
        </is>
      </c>
      <c r="D4187" s="74" t="n">
        <v>13.56289</v>
      </c>
      <c r="E4187" s="74" t="n">
        <v>2.176423</v>
      </c>
      <c r="F4187" s="74" t="n">
        <v>5700</v>
      </c>
      <c r="G4187" s="74" t="n">
        <v>1.44</v>
      </c>
    </row>
    <row r="4188" ht="28" customHeight="1">
      <c r="A4188" s="66" t="inlineStr">
        <is>
          <t>WASP-135 b</t>
        </is>
      </c>
      <c r="B4188" s="66" t="inlineStr">
        <is>
          <t>WASP-135</t>
        </is>
      </c>
      <c r="C4188" s="66" t="inlineStr">
        <is>
          <t>Transit</t>
        </is>
      </c>
      <c r="D4188" s="73" t="n">
        <v>14.5717</v>
      </c>
      <c r="E4188" s="73" t="n">
        <v>1.4013794</v>
      </c>
      <c r="F4188" s="73" t="n">
        <v>5675</v>
      </c>
      <c r="G4188" s="73" t="n">
        <v>0.96</v>
      </c>
    </row>
    <row r="4189" ht="28" customHeight="1">
      <c r="A4189" s="68" t="inlineStr">
        <is>
          <t>WASP-138 b</t>
        </is>
      </c>
      <c r="B4189" s="68" t="inlineStr">
        <is>
          <t>WASP-138</t>
        </is>
      </c>
      <c r="C4189" s="68" t="inlineStr">
        <is>
          <t>Transit</t>
        </is>
      </c>
      <c r="D4189" s="74" t="n">
        <v>12.21781</v>
      </c>
      <c r="E4189" s="74" t="n">
        <v>3.634433</v>
      </c>
      <c r="F4189" s="74" t="n">
        <v>6272</v>
      </c>
      <c r="G4189" s="74" t="n">
        <v>1.36</v>
      </c>
    </row>
    <row r="4190" ht="28" customHeight="1">
      <c r="A4190" s="66" t="inlineStr">
        <is>
          <t>WASP-139 b</t>
        </is>
      </c>
      <c r="B4190" s="66" t="inlineStr">
        <is>
          <t>WASP-139</t>
        </is>
      </c>
      <c r="C4190" s="66" t="inlineStr">
        <is>
          <t>Transit</t>
        </is>
      </c>
      <c r="D4190" s="73" t="n">
        <v>8.9672</v>
      </c>
      <c r="E4190" s="73" t="n">
        <v>5.924262</v>
      </c>
      <c r="F4190" s="73" t="n">
        <v>5310</v>
      </c>
      <c r="G4190" s="73" t="n">
        <v>0.8</v>
      </c>
    </row>
    <row r="4191" ht="28" customHeight="1">
      <c r="A4191" s="68" t="inlineStr">
        <is>
          <t>WASP-14 b</t>
        </is>
      </c>
      <c r="B4191" s="68" t="inlineStr">
        <is>
          <t>WASP-14</t>
        </is>
      </c>
      <c r="C4191" s="68" t="inlineStr">
        <is>
          <t>Transit</t>
        </is>
      </c>
      <c r="D4191" s="74" t="n">
        <v>15.46842</v>
      </c>
      <c r="E4191" s="74" t="n">
        <v>2.24375</v>
      </c>
      <c r="F4191" s="74" t="n">
        <v>6475</v>
      </c>
      <c r="G4191" s="74" t="n">
        <v>1.4</v>
      </c>
    </row>
    <row r="4192" ht="28" customHeight="1">
      <c r="A4192" s="66" t="inlineStr">
        <is>
          <t>WASP-141 b</t>
        </is>
      </c>
      <c r="B4192" s="66" t="inlineStr">
        <is>
          <t>WASP-141</t>
        </is>
      </c>
      <c r="C4192" s="66" t="inlineStr">
        <is>
          <t>Transit</t>
        </is>
      </c>
      <c r="D4192" s="73" t="n">
        <v>13.56289</v>
      </c>
      <c r="E4192" s="73" t="n">
        <v>3.310651</v>
      </c>
      <c r="F4192" s="73" t="n">
        <v>5900</v>
      </c>
      <c r="G4192" s="73" t="n">
        <v>1.37</v>
      </c>
    </row>
    <row r="4193" ht="28" customHeight="1">
      <c r="A4193" s="68" t="inlineStr">
        <is>
          <t>WASP-142 b</t>
        </is>
      </c>
      <c r="B4193" s="68" t="inlineStr">
        <is>
          <t>WASP-142</t>
        </is>
      </c>
      <c r="C4193" s="68" t="inlineStr">
        <is>
          <t>Transit</t>
        </is>
      </c>
      <c r="D4193" s="74" t="n">
        <v>17.14977</v>
      </c>
      <c r="E4193" s="74" t="n">
        <v>2.052868</v>
      </c>
      <c r="F4193" s="74" t="n">
        <v>6010</v>
      </c>
      <c r="G4193" s="74" t="n">
        <v>1.64</v>
      </c>
    </row>
    <row r="4194" ht="28" customHeight="1">
      <c r="A4194" s="66" t="inlineStr">
        <is>
          <t>WASP-144 b</t>
        </is>
      </c>
      <c r="B4194" s="66" t="inlineStr">
        <is>
          <t>WASP-144</t>
        </is>
      </c>
      <c r="C4194" s="66" t="inlineStr">
        <is>
          <t>Transit</t>
        </is>
      </c>
      <c r="D4194" s="73" t="n">
        <v>9.52765</v>
      </c>
      <c r="E4194" s="73" t="n">
        <v>2.2783152</v>
      </c>
      <c r="F4194" s="73" t="n">
        <v>5200</v>
      </c>
      <c r="G4194" s="73" t="n">
        <v>0.8100000000000001</v>
      </c>
    </row>
    <row r="4195" ht="28" customHeight="1">
      <c r="A4195" s="68" t="inlineStr">
        <is>
          <t>WASP-145 A b</t>
        </is>
      </c>
      <c r="B4195" s="68" t="inlineStr">
        <is>
          <t>WASP-145 A</t>
        </is>
      </c>
      <c r="C4195" s="68" t="inlineStr">
        <is>
          <t>Transit</t>
        </is>
      </c>
      <c r="D4195" s="74" t="n">
        <v>10.0881</v>
      </c>
      <c r="E4195" s="74" t="n">
        <v>1.7690381</v>
      </c>
      <c r="F4195" s="74" t="n">
        <v>4900</v>
      </c>
      <c r="G4195" s="74" t="n">
        <v>0.68</v>
      </c>
    </row>
    <row r="4196" ht="28" customHeight="1">
      <c r="A4196" s="66" t="inlineStr">
        <is>
          <t>WASP-147 b</t>
        </is>
      </c>
      <c r="B4196" s="66" t="inlineStr">
        <is>
          <t>WASP-147</t>
        </is>
      </c>
      <c r="C4196" s="66" t="inlineStr">
        <is>
          <t>Transit</t>
        </is>
      </c>
      <c r="D4196" s="73" t="n">
        <v>12.498035</v>
      </c>
      <c r="E4196" s="73" t="n">
        <v>4.60273</v>
      </c>
      <c r="F4196" s="73" t="n">
        <v>5702</v>
      </c>
      <c r="G4196" s="73" t="n">
        <v>1.429</v>
      </c>
    </row>
    <row r="4197" ht="28" customHeight="1">
      <c r="A4197" s="68" t="inlineStr">
        <is>
          <t>WASP-148 b</t>
        </is>
      </c>
      <c r="B4197" s="68" t="inlineStr">
        <is>
          <t>WASP-148</t>
        </is>
      </c>
      <c r="C4197" s="68" t="inlineStr">
        <is>
          <t>Transit</t>
        </is>
      </c>
      <c r="D4197" s="74" t="n">
        <v>8.47398941</v>
      </c>
      <c r="E4197" s="74" t="n">
        <v>8.803808999999999</v>
      </c>
      <c r="F4197" s="74" t="n">
        <v>5555</v>
      </c>
      <c r="G4197" s="74" t="n">
        <v>0.912</v>
      </c>
    </row>
    <row r="4198" ht="28" customHeight="1">
      <c r="A4198" s="66" t="inlineStr">
        <is>
          <t>WASP-15 b</t>
        </is>
      </c>
      <c r="B4198" s="66" t="inlineStr">
        <is>
          <t>WASP-15</t>
        </is>
      </c>
      <c r="C4198" s="66" t="inlineStr">
        <is>
          <t>Transit</t>
        </is>
      </c>
      <c r="D4198" s="73" t="n">
        <v>15.80469</v>
      </c>
      <c r="E4198" s="73" t="n">
        <v>3.7521</v>
      </c>
      <c r="F4198" s="73" t="n">
        <v>6300</v>
      </c>
      <c r="G4198" s="73" t="n">
        <v>1.48</v>
      </c>
    </row>
    <row r="4199" ht="28" customHeight="1">
      <c r="A4199" s="68" t="inlineStr">
        <is>
          <t>WASP-150 b</t>
        </is>
      </c>
      <c r="B4199" s="68" t="inlineStr">
        <is>
          <t>WASP-150</t>
        </is>
      </c>
      <c r="C4199" s="68" t="inlineStr">
        <is>
          <t>Transit</t>
        </is>
      </c>
      <c r="D4199" s="74" t="n">
        <v>11.99363</v>
      </c>
      <c r="E4199" s="74" t="n">
        <v>5.644207</v>
      </c>
      <c r="F4199" s="74" t="n">
        <v>6218</v>
      </c>
      <c r="G4199" s="74" t="n">
        <v>1.651</v>
      </c>
    </row>
    <row r="4200" ht="28" customHeight="1">
      <c r="A4200" s="66" t="inlineStr">
        <is>
          <t>WASP-151 b</t>
        </is>
      </c>
      <c r="B4200" s="66" t="inlineStr">
        <is>
          <t>WASP-151</t>
        </is>
      </c>
      <c r="C4200" s="66" t="inlineStr">
        <is>
          <t>Transit</t>
        </is>
      </c>
      <c r="D4200" s="73" t="n">
        <v>13.30506009</v>
      </c>
      <c r="E4200" s="73" t="n">
        <v>4.5334775</v>
      </c>
      <c r="F4200" s="21" t="n"/>
      <c r="G4200" s="73" t="n">
        <v>1.181</v>
      </c>
    </row>
    <row r="4201" ht="28" customHeight="1">
      <c r="A4201" s="68" t="inlineStr">
        <is>
          <t>WASP-153 b</t>
        </is>
      </c>
      <c r="B4201" s="68" t="inlineStr">
        <is>
          <t>WASP-153</t>
        </is>
      </c>
      <c r="C4201" s="68" t="inlineStr">
        <is>
          <t>Transit</t>
        </is>
      </c>
      <c r="D4201" s="74" t="n">
        <v>17.37395</v>
      </c>
      <c r="E4201" s="74" t="n">
        <v>3.332609</v>
      </c>
      <c r="F4201" s="74" t="n">
        <v>5914</v>
      </c>
      <c r="G4201" s="74" t="n">
        <v>1.73</v>
      </c>
    </row>
    <row r="4202" ht="28" customHeight="1">
      <c r="A4202" s="66" t="inlineStr">
        <is>
          <t>WASP-156 b</t>
        </is>
      </c>
      <c r="B4202" s="66" t="inlineStr">
        <is>
          <t>WASP-156</t>
        </is>
      </c>
      <c r="C4202" s="66" t="inlineStr">
        <is>
          <t>Transit</t>
        </is>
      </c>
      <c r="D4202" s="73" t="n">
        <v>6.15</v>
      </c>
      <c r="E4202" s="73" t="n">
        <v>3.8361629</v>
      </c>
      <c r="F4202" s="73" t="n">
        <v>5036</v>
      </c>
      <c r="G4202" s="21" t="n"/>
    </row>
    <row r="4203" ht="28" customHeight="1">
      <c r="A4203" s="68" t="inlineStr">
        <is>
          <t>WASP-157 b</t>
        </is>
      </c>
      <c r="B4203" s="68" t="inlineStr">
        <is>
          <t>WASP-157</t>
        </is>
      </c>
      <c r="C4203" s="68" t="inlineStr">
        <is>
          <t>Transit</t>
        </is>
      </c>
      <c r="D4203" s="74" t="n">
        <v>11.19</v>
      </c>
      <c r="E4203" s="74" t="n">
        <v>3.951623</v>
      </c>
      <c r="F4203" s="74" t="n">
        <v>5772</v>
      </c>
      <c r="G4203" s="74" t="n">
        <v>1.1</v>
      </c>
    </row>
    <row r="4204" ht="28" customHeight="1">
      <c r="A4204" s="66" t="inlineStr">
        <is>
          <t>WASP-158 b</t>
        </is>
      </c>
      <c r="B4204" s="66" t="inlineStr">
        <is>
          <t>WASP-158</t>
        </is>
      </c>
      <c r="C4204" s="66" t="inlineStr">
        <is>
          <t>Transit</t>
        </is>
      </c>
      <c r="D4204" s="73" t="n">
        <v>11.99363</v>
      </c>
      <c r="E4204" s="73" t="n">
        <v>3.656333</v>
      </c>
      <c r="F4204" s="73" t="n">
        <v>6350</v>
      </c>
      <c r="G4204" s="73" t="n">
        <v>1.39</v>
      </c>
    </row>
    <row r="4205" ht="28" customHeight="1">
      <c r="A4205" s="68" t="inlineStr">
        <is>
          <t>WASP-159 b</t>
        </is>
      </c>
      <c r="B4205" s="68" t="inlineStr">
        <is>
          <t>WASP-159</t>
        </is>
      </c>
      <c r="C4205" s="68" t="inlineStr">
        <is>
          <t>Transit</t>
        </is>
      </c>
      <c r="D4205" s="74" t="n">
        <v>15.46842</v>
      </c>
      <c r="E4205" s="74" t="n">
        <v>3.840401</v>
      </c>
      <c r="F4205" s="74" t="n">
        <v>6120</v>
      </c>
      <c r="G4205" s="74" t="n">
        <v>2.11</v>
      </c>
    </row>
    <row r="4206" ht="28" customHeight="1">
      <c r="A4206" s="66" t="inlineStr">
        <is>
          <t>WASP-16 b</t>
        </is>
      </c>
      <c r="B4206" s="66" t="inlineStr">
        <is>
          <t>WASP-16</t>
        </is>
      </c>
      <c r="C4206" s="66" t="inlineStr">
        <is>
          <t>Transit</t>
        </is>
      </c>
      <c r="D4206" s="73" t="n">
        <v>13.67498</v>
      </c>
      <c r="E4206" s="73" t="n">
        <v>3.1186</v>
      </c>
      <c r="F4206" s="73" t="n">
        <v>5700</v>
      </c>
      <c r="G4206" s="73" t="n">
        <v>1.14</v>
      </c>
    </row>
    <row r="4207" ht="28" customHeight="1">
      <c r="A4207" s="68" t="inlineStr">
        <is>
          <t>WASP-160 B b</t>
        </is>
      </c>
      <c r="B4207" s="68" t="inlineStr">
        <is>
          <t>WASP-160 B</t>
        </is>
      </c>
      <c r="C4207" s="68" t="inlineStr">
        <is>
          <t>Transit</t>
        </is>
      </c>
      <c r="D4207" s="74" t="n">
        <v>12.21781</v>
      </c>
      <c r="E4207" s="74" t="n">
        <v>3.7684952</v>
      </c>
      <c r="F4207" s="74" t="n">
        <v>5298</v>
      </c>
      <c r="G4207" s="74" t="n">
        <v>0.868</v>
      </c>
    </row>
    <row r="4208" ht="28" customHeight="1">
      <c r="A4208" s="66" t="inlineStr">
        <is>
          <t>WASP-161 b</t>
        </is>
      </c>
      <c r="B4208" s="66" t="inlineStr">
        <is>
          <t>WASP-161</t>
        </is>
      </c>
      <c r="C4208" s="66" t="inlineStr">
        <is>
          <t>Transit</t>
        </is>
      </c>
      <c r="D4208" s="73" t="n">
        <v>12.811887</v>
      </c>
      <c r="E4208" s="73" t="n">
        <v>5.4060425</v>
      </c>
      <c r="F4208" s="73" t="n">
        <v>6400</v>
      </c>
      <c r="G4208" s="73" t="n">
        <v>1.712</v>
      </c>
    </row>
    <row r="4209" ht="28" customHeight="1">
      <c r="A4209" s="68" t="inlineStr">
        <is>
          <t>WASP-162 b</t>
        </is>
      </c>
      <c r="B4209" s="68" t="inlineStr">
        <is>
          <t>WASP-162</t>
        </is>
      </c>
      <c r="C4209" s="68" t="inlineStr">
        <is>
          <t>Transit</t>
        </is>
      </c>
      <c r="D4209" s="74" t="n">
        <v>11.209</v>
      </c>
      <c r="E4209" s="74" t="n">
        <v>9.62468</v>
      </c>
      <c r="F4209" s="74" t="n">
        <v>5300</v>
      </c>
      <c r="G4209" s="74" t="n">
        <v>1.11</v>
      </c>
    </row>
    <row r="4210" ht="28" customHeight="1">
      <c r="A4210" s="66" t="inlineStr">
        <is>
          <t>WASP-163 b</t>
        </is>
      </c>
      <c r="B4210" s="66" t="inlineStr">
        <is>
          <t>WASP-163</t>
        </is>
      </c>
      <c r="C4210" s="66" t="inlineStr">
        <is>
          <t>Transit</t>
        </is>
      </c>
      <c r="D4210" s="73" t="n">
        <v>13.473218</v>
      </c>
      <c r="E4210" s="73" t="n">
        <v>1.6096884</v>
      </c>
      <c r="F4210" s="73" t="n">
        <v>5500</v>
      </c>
      <c r="G4210" s="73" t="n">
        <v>1.015</v>
      </c>
    </row>
    <row r="4211" ht="28" customHeight="1">
      <c r="A4211" s="68" t="inlineStr">
        <is>
          <t>WASP-164 b</t>
        </is>
      </c>
      <c r="B4211" s="68" t="inlineStr">
        <is>
          <t>WASP-164</t>
        </is>
      </c>
      <c r="C4211" s="68" t="inlineStr">
        <is>
          <t>Transit</t>
        </is>
      </c>
      <c r="D4211" s="74" t="n">
        <v>12.643752</v>
      </c>
      <c r="E4211" s="74" t="n">
        <v>1.7771255</v>
      </c>
      <c r="F4211" s="74" t="n">
        <v>5806</v>
      </c>
      <c r="G4211" s="74" t="n">
        <v>0.9320000000000001</v>
      </c>
    </row>
    <row r="4212" ht="28" customHeight="1">
      <c r="A4212" s="66" t="inlineStr">
        <is>
          <t>WASP-165 b</t>
        </is>
      </c>
      <c r="B4212" s="66" t="inlineStr">
        <is>
          <t>WASP-165</t>
        </is>
      </c>
      <c r="C4212" s="66" t="inlineStr">
        <is>
          <t>Transit</t>
        </is>
      </c>
      <c r="D4212" s="73" t="n">
        <v>14.12334</v>
      </c>
      <c r="E4212" s="73" t="n">
        <v>3.465509</v>
      </c>
      <c r="F4212" s="73" t="n">
        <v>5599</v>
      </c>
      <c r="G4212" s="73" t="n">
        <v>1.75</v>
      </c>
    </row>
    <row r="4213" ht="28" customHeight="1">
      <c r="A4213" s="68" t="inlineStr">
        <is>
          <t>WASP-166 b</t>
        </is>
      </c>
      <c r="B4213" s="68" t="inlineStr">
        <is>
          <t>WASP-166</t>
        </is>
      </c>
      <c r="C4213" s="68" t="inlineStr">
        <is>
          <t>Transit</t>
        </is>
      </c>
      <c r="D4213" s="74" t="n">
        <v>7.06167</v>
      </c>
      <c r="E4213" s="74" t="n">
        <v>5.44354</v>
      </c>
      <c r="F4213" s="74" t="n">
        <v>6050</v>
      </c>
      <c r="G4213" s="74" t="n">
        <v>1.22</v>
      </c>
    </row>
    <row r="4214" ht="28" customHeight="1">
      <c r="A4214" s="66" t="inlineStr">
        <is>
          <t>WASP-167 b</t>
        </is>
      </c>
      <c r="B4214" s="66" t="inlineStr">
        <is>
          <t>WASP-167</t>
        </is>
      </c>
      <c r="C4214" s="66" t="inlineStr">
        <is>
          <t>Transit</t>
        </is>
      </c>
      <c r="D4214" s="73" t="n">
        <v>17.71022</v>
      </c>
      <c r="E4214" s="73" t="n">
        <v>2.0219596</v>
      </c>
      <c r="F4214" s="73" t="n">
        <v>7000</v>
      </c>
      <c r="G4214" s="73" t="n">
        <v>1.79</v>
      </c>
    </row>
    <row r="4215" ht="28" customHeight="1">
      <c r="A4215" s="68" t="inlineStr">
        <is>
          <t>WASP-168 b</t>
        </is>
      </c>
      <c r="B4215" s="68" t="inlineStr">
        <is>
          <t>WASP-168</t>
        </is>
      </c>
      <c r="C4215" s="68" t="inlineStr">
        <is>
          <t>Transit</t>
        </is>
      </c>
      <c r="D4215" s="74" t="n">
        <v>16.8135</v>
      </c>
      <c r="E4215" s="74" t="n">
        <v>4.153658</v>
      </c>
      <c r="F4215" s="74" t="n">
        <v>6000</v>
      </c>
      <c r="G4215" s="74" t="n">
        <v>1.12</v>
      </c>
    </row>
    <row r="4216" ht="28" customHeight="1">
      <c r="A4216" s="66" t="inlineStr">
        <is>
          <t>WASP-169 b</t>
        </is>
      </c>
      <c r="B4216" s="66" t="inlineStr">
        <is>
          <t>WASP-169</t>
        </is>
      </c>
      <c r="C4216" s="66" t="inlineStr">
        <is>
          <t>Transit</t>
        </is>
      </c>
      <c r="D4216" s="73" t="n">
        <v>14.616536</v>
      </c>
      <c r="E4216" s="73" t="n">
        <v>5.6114118</v>
      </c>
      <c r="F4216" s="73" t="n">
        <v>6110</v>
      </c>
      <c r="G4216" s="73" t="n">
        <v>2.011</v>
      </c>
    </row>
    <row r="4217" ht="28" customHeight="1">
      <c r="A4217" s="68" t="inlineStr">
        <is>
          <t>WASP-17 b</t>
        </is>
      </c>
      <c r="B4217" s="68" t="inlineStr">
        <is>
          <t>WASP-17</t>
        </is>
      </c>
      <c r="C4217" s="68" t="inlineStr">
        <is>
          <t>Transit</t>
        </is>
      </c>
      <c r="D4217" s="74" t="n">
        <v>20.96083</v>
      </c>
      <c r="E4217" s="74" t="n">
        <v>3.73543</v>
      </c>
      <c r="F4217" s="74" t="n">
        <v>6550</v>
      </c>
      <c r="G4217" s="74" t="n">
        <v>1.49</v>
      </c>
    </row>
    <row r="4218" ht="28" customHeight="1">
      <c r="A4218" s="66" t="inlineStr">
        <is>
          <t>WASP-170 b</t>
        </is>
      </c>
      <c r="B4218" s="66" t="inlineStr">
        <is>
          <t>WASP-170</t>
        </is>
      </c>
      <c r="C4218" s="66" t="inlineStr">
        <is>
          <t>Transit</t>
        </is>
      </c>
      <c r="D4218" s="73" t="n">
        <v>12.285064</v>
      </c>
      <c r="E4218" s="73" t="n">
        <v>2.34478022</v>
      </c>
      <c r="F4218" s="73" t="n">
        <v>5600</v>
      </c>
      <c r="G4218" s="73" t="n">
        <v>0.9379999999999999</v>
      </c>
    </row>
    <row r="4219" ht="28" customHeight="1">
      <c r="A4219" s="68" t="inlineStr">
        <is>
          <t>WASP-171 b</t>
        </is>
      </c>
      <c r="B4219" s="68" t="inlineStr">
        <is>
          <t>WASP-171</t>
        </is>
      </c>
      <c r="C4219" s="68" t="inlineStr">
        <is>
          <t>Transit</t>
        </is>
      </c>
      <c r="D4219" s="74" t="n">
        <v>10.98482</v>
      </c>
      <c r="E4219" s="74" t="n">
        <v>3.8186244</v>
      </c>
      <c r="F4219" s="74" t="n">
        <v>5965</v>
      </c>
      <c r="G4219" s="74" t="n">
        <v>1.637</v>
      </c>
    </row>
    <row r="4220" ht="28" customHeight="1">
      <c r="A4220" s="66" t="inlineStr">
        <is>
          <t>WASP-172 b</t>
        </is>
      </c>
      <c r="B4220" s="66" t="inlineStr">
        <is>
          <t>WASP-172</t>
        </is>
      </c>
      <c r="C4220" s="66" t="inlineStr">
        <is>
          <t>Transit</t>
        </is>
      </c>
      <c r="D4220" s="73" t="n">
        <v>17.59813</v>
      </c>
      <c r="E4220" s="73" t="n">
        <v>5.477433</v>
      </c>
      <c r="F4220" s="73" t="n">
        <v>6900</v>
      </c>
      <c r="G4220" s="73" t="n">
        <v>1.91</v>
      </c>
    </row>
    <row r="4221" ht="28" customHeight="1">
      <c r="A4221" s="68" t="inlineStr">
        <is>
          <t>WASP-173 A b</t>
        </is>
      </c>
      <c r="B4221" s="68" t="inlineStr">
        <is>
          <t>WASP-173 A</t>
        </is>
      </c>
      <c r="C4221" s="68" t="inlineStr">
        <is>
          <t>Transit</t>
        </is>
      </c>
      <c r="D4221" s="74" t="n">
        <v>13.4508</v>
      </c>
      <c r="E4221" s="74" t="n">
        <v>1.38665318</v>
      </c>
      <c r="F4221" s="74" t="n">
        <v>5800</v>
      </c>
      <c r="G4221" s="74" t="n">
        <v>1.11</v>
      </c>
    </row>
    <row r="4222" ht="28" customHeight="1">
      <c r="A4222" s="66" t="inlineStr">
        <is>
          <t>WASP-174 b</t>
        </is>
      </c>
      <c r="B4222" s="66" t="inlineStr">
        <is>
          <t>WASP-174</t>
        </is>
      </c>
      <c r="C4222" s="66" t="inlineStr">
        <is>
          <t>Transit</t>
        </is>
      </c>
      <c r="D4222" s="73" t="n">
        <v>16.10730527</v>
      </c>
      <c r="E4222" s="73" t="n">
        <v>4.2337005</v>
      </c>
      <c r="F4222" s="73" t="n">
        <v>6399</v>
      </c>
      <c r="G4222" s="73" t="n">
        <v>1.347</v>
      </c>
    </row>
    <row r="4223" ht="28" customHeight="1">
      <c r="A4223" s="68" t="inlineStr">
        <is>
          <t>WASP-175 b</t>
        </is>
      </c>
      <c r="B4223" s="68" t="inlineStr">
        <is>
          <t>WASP-175</t>
        </is>
      </c>
      <c r="C4223" s="68" t="inlineStr">
        <is>
          <t>Transit</t>
        </is>
      </c>
      <c r="D4223" s="74" t="n">
        <v>13.540472</v>
      </c>
      <c r="E4223" s="74" t="n">
        <v>3.0652907</v>
      </c>
      <c r="F4223" s="74" t="n">
        <v>6229</v>
      </c>
      <c r="G4223" s="74" t="n">
        <v>1.204</v>
      </c>
    </row>
    <row r="4224" ht="28" customHeight="1">
      <c r="A4224" s="66" t="inlineStr">
        <is>
          <t>WASP-176 b</t>
        </is>
      </c>
      <c r="B4224" s="66" t="inlineStr">
        <is>
          <t>WASP-176</t>
        </is>
      </c>
      <c r="C4224" s="66" t="inlineStr">
        <is>
          <t>Transit</t>
        </is>
      </c>
      <c r="D4224" s="73" t="n">
        <v>16.869545</v>
      </c>
      <c r="E4224" s="73" t="n">
        <v>3.899052</v>
      </c>
      <c r="F4224" s="73" t="n">
        <v>5941</v>
      </c>
      <c r="G4224" s="73" t="n">
        <v>1.925</v>
      </c>
    </row>
    <row r="4225" ht="28" customHeight="1">
      <c r="A4225" s="68" t="inlineStr">
        <is>
          <t>WASP-177 b</t>
        </is>
      </c>
      <c r="B4225" s="68" t="inlineStr">
        <is>
          <t>WASP-177</t>
        </is>
      </c>
      <c r="C4225" s="68" t="inlineStr">
        <is>
          <t>Transit</t>
        </is>
      </c>
      <c r="D4225" s="74" t="n">
        <v>17.71022</v>
      </c>
      <c r="E4225" s="74" t="n">
        <v>3.071722</v>
      </c>
      <c r="F4225" s="74" t="n">
        <v>5017</v>
      </c>
      <c r="G4225" s="74" t="n">
        <v>0.885</v>
      </c>
    </row>
    <row r="4226" ht="28" customHeight="1">
      <c r="A4226" s="66" t="inlineStr">
        <is>
          <t>WASP-178 b</t>
        </is>
      </c>
      <c r="B4226" s="66" t="inlineStr">
        <is>
          <t>WASP-178</t>
        </is>
      </c>
      <c r="C4226" s="66" t="inlineStr">
        <is>
          <t>Transit</t>
        </is>
      </c>
      <c r="D4226" s="73" t="n">
        <v>20.28829</v>
      </c>
      <c r="E4226" s="73" t="n">
        <v>3.3448285</v>
      </c>
      <c r="F4226" s="73" t="n">
        <v>9360</v>
      </c>
      <c r="G4226" s="73" t="n">
        <v>1.67</v>
      </c>
    </row>
    <row r="4227" ht="28" customHeight="1">
      <c r="A4227" s="68" t="inlineStr">
        <is>
          <t>WASP-18 b</t>
        </is>
      </c>
      <c r="B4227" s="68" t="inlineStr">
        <is>
          <t>WASP-18</t>
        </is>
      </c>
      <c r="C4227" s="68" t="inlineStr">
        <is>
          <t>Transit</t>
        </is>
      </c>
      <c r="D4227" s="74" t="n">
        <v>13.89913607</v>
      </c>
      <c r="E4227" s="74" t="n">
        <v>0.94145223</v>
      </c>
      <c r="F4227" s="74" t="n">
        <v>6432</v>
      </c>
      <c r="G4227" s="74" t="n">
        <v>1.319</v>
      </c>
    </row>
    <row r="4228" ht="28" customHeight="1">
      <c r="A4228" s="66" t="inlineStr">
        <is>
          <t>WASP-180 A b</t>
        </is>
      </c>
      <c r="B4228" s="66" t="inlineStr">
        <is>
          <t>WASP-180 A</t>
        </is>
      </c>
      <c r="C4228" s="66" t="inlineStr">
        <is>
          <t>Transit</t>
        </is>
      </c>
      <c r="D4228" s="73" t="n">
        <v>13.89916</v>
      </c>
      <c r="E4228" s="73" t="n">
        <v>3.409264</v>
      </c>
      <c r="F4228" s="73" t="n">
        <v>6600</v>
      </c>
      <c r="G4228" s="73" t="n">
        <v>1.19</v>
      </c>
    </row>
    <row r="4229" ht="28" customHeight="1">
      <c r="A4229" s="68" t="inlineStr">
        <is>
          <t>WASP-181 b</t>
        </is>
      </c>
      <c r="B4229" s="68" t="inlineStr">
        <is>
          <t>WASP-181</t>
        </is>
      </c>
      <c r="C4229" s="68" t="inlineStr">
        <is>
          <t>Transit</t>
        </is>
      </c>
      <c r="D4229" s="74" t="n">
        <v>13.271456</v>
      </c>
      <c r="E4229" s="74" t="n">
        <v>4.5195064</v>
      </c>
      <c r="F4229" s="74" t="n">
        <v>5839</v>
      </c>
      <c r="G4229" s="74" t="n">
        <v>0.965</v>
      </c>
    </row>
    <row r="4230" ht="28" customHeight="1">
      <c r="A4230" s="66" t="inlineStr">
        <is>
          <t>WASP-182 b</t>
        </is>
      </c>
      <c r="B4230" s="66" t="inlineStr">
        <is>
          <t>WASP-182</t>
        </is>
      </c>
      <c r="C4230" s="66" t="inlineStr">
        <is>
          <t>Transit</t>
        </is>
      </c>
      <c r="D4230" s="73" t="n">
        <v>9.52765</v>
      </c>
      <c r="E4230" s="73" t="n">
        <v>3.3769848</v>
      </c>
      <c r="F4230" s="73" t="n">
        <v>5638</v>
      </c>
      <c r="G4230" s="73" t="n">
        <v>1.34</v>
      </c>
    </row>
    <row r="4231" ht="28" customHeight="1">
      <c r="A4231" s="68" t="inlineStr">
        <is>
          <t>WASP-183 b</t>
        </is>
      </c>
      <c r="B4231" s="68" t="inlineStr">
        <is>
          <t>WASP-183</t>
        </is>
      </c>
      <c r="C4231" s="68" t="inlineStr">
        <is>
          <t>Transit</t>
        </is>
      </c>
      <c r="D4231" s="74" t="n">
        <v>16.47723</v>
      </c>
      <c r="E4231" s="74" t="n">
        <v>4.1117771</v>
      </c>
      <c r="F4231" s="74" t="n">
        <v>5313</v>
      </c>
      <c r="G4231" s="74" t="n">
        <v>0.871</v>
      </c>
    </row>
    <row r="4232" ht="28" customHeight="1">
      <c r="A4232" s="66" t="inlineStr">
        <is>
          <t>WASP-184 b</t>
        </is>
      </c>
      <c r="B4232" s="66" t="inlineStr">
        <is>
          <t>WASP-184</t>
        </is>
      </c>
      <c r="C4232" s="66" t="inlineStr">
        <is>
          <t>Transit</t>
        </is>
      </c>
      <c r="D4232" s="73" t="n">
        <v>14.90797</v>
      </c>
      <c r="E4232" s="73" t="n">
        <v>5.1817</v>
      </c>
      <c r="F4232" s="73" t="n">
        <v>6000</v>
      </c>
      <c r="G4232" s="73" t="n">
        <v>1.65</v>
      </c>
    </row>
    <row r="4233" ht="28" customHeight="1">
      <c r="A4233" s="68" t="inlineStr">
        <is>
          <t>WASP-185 b</t>
        </is>
      </c>
      <c r="B4233" s="68" t="inlineStr">
        <is>
          <t>WASP-185</t>
        </is>
      </c>
      <c r="C4233" s="68" t="inlineStr">
        <is>
          <t>Transit</t>
        </is>
      </c>
      <c r="D4233" s="74" t="n">
        <v>14.01125</v>
      </c>
      <c r="E4233" s="74" t="n">
        <v>9.387549999999999</v>
      </c>
      <c r="F4233" s="74" t="n">
        <v>5900</v>
      </c>
      <c r="G4233" s="74" t="n">
        <v>1.5</v>
      </c>
    </row>
    <row r="4234" ht="28" customHeight="1">
      <c r="A4234" s="66" t="inlineStr">
        <is>
          <t>WASP-186 b</t>
        </is>
      </c>
      <c r="B4234" s="66" t="inlineStr">
        <is>
          <t>WASP-186</t>
        </is>
      </c>
      <c r="C4234" s="66" t="inlineStr">
        <is>
          <t>Transit</t>
        </is>
      </c>
      <c r="D4234" s="73" t="n">
        <v>12.44199</v>
      </c>
      <c r="E4234" s="73" t="n">
        <v>5.026799</v>
      </c>
      <c r="F4234" s="73" t="n">
        <v>6361</v>
      </c>
      <c r="G4234" s="73" t="n">
        <v>1.47</v>
      </c>
    </row>
    <row r="4235" ht="28" customHeight="1">
      <c r="A4235" s="68" t="inlineStr">
        <is>
          <t>WASP-187 b</t>
        </is>
      </c>
      <c r="B4235" s="68" t="inlineStr">
        <is>
          <t>WASP-187</t>
        </is>
      </c>
      <c r="C4235" s="68" t="inlineStr">
        <is>
          <t>Transit</t>
        </is>
      </c>
      <c r="D4235" s="74" t="n">
        <v>18.38276</v>
      </c>
      <c r="E4235" s="74" t="n">
        <v>5.147878</v>
      </c>
      <c r="F4235" s="74" t="n">
        <v>6150</v>
      </c>
      <c r="G4235" s="74" t="n">
        <v>2.83</v>
      </c>
    </row>
    <row r="4236" ht="28" customHeight="1">
      <c r="A4236" s="66" t="inlineStr">
        <is>
          <t>WASP-189 b</t>
        </is>
      </c>
      <c r="B4236" s="66" t="inlineStr">
        <is>
          <t>WASP-189</t>
        </is>
      </c>
      <c r="C4236" s="66" t="inlineStr">
        <is>
          <t>Transit</t>
        </is>
      </c>
      <c r="D4236" s="73" t="n">
        <v>18.14733975</v>
      </c>
      <c r="E4236" s="73" t="n">
        <v>2.724033</v>
      </c>
      <c r="F4236" s="73" t="n">
        <v>8000</v>
      </c>
      <c r="G4236" s="73" t="n">
        <v>2.36</v>
      </c>
    </row>
    <row r="4237" ht="28" customHeight="1">
      <c r="A4237" s="68" t="inlineStr">
        <is>
          <t>WASP-19 b</t>
        </is>
      </c>
      <c r="B4237" s="68" t="inlineStr">
        <is>
          <t>WASP-19</t>
        </is>
      </c>
      <c r="C4237" s="68" t="inlineStr">
        <is>
          <t>Transit</t>
        </is>
      </c>
      <c r="D4237" s="74" t="n">
        <v>15.86070769</v>
      </c>
      <c r="E4237" s="74" t="n">
        <v>0.78883852</v>
      </c>
      <c r="F4237" s="74" t="n">
        <v>5616</v>
      </c>
      <c r="G4237" s="74" t="n">
        <v>1.006</v>
      </c>
    </row>
    <row r="4238" ht="28" customHeight="1">
      <c r="A4238" s="66" t="inlineStr">
        <is>
          <t>WASP-190 b</t>
        </is>
      </c>
      <c r="B4238" s="66" t="inlineStr">
        <is>
          <t>WASP-190</t>
        </is>
      </c>
      <c r="C4238" s="66" t="inlineStr">
        <is>
          <t>Transit</t>
        </is>
      </c>
      <c r="D4238" s="73" t="n">
        <v>12.89035</v>
      </c>
      <c r="E4238" s="73" t="n">
        <v>5.367753</v>
      </c>
      <c r="F4238" s="73" t="n">
        <v>6400</v>
      </c>
      <c r="G4238" s="73" t="n">
        <v>1.6</v>
      </c>
    </row>
    <row r="4239" ht="28" customHeight="1">
      <c r="A4239" s="68" t="inlineStr">
        <is>
          <t>WASP-192 b</t>
        </is>
      </c>
      <c r="B4239" s="68" t="inlineStr">
        <is>
          <t>WASP-192</t>
        </is>
      </c>
      <c r="C4239" s="68" t="inlineStr">
        <is>
          <t>Transit</t>
        </is>
      </c>
      <c r="D4239" s="74" t="n">
        <v>13.78707</v>
      </c>
      <c r="E4239" s="74" t="n">
        <v>2.8786765</v>
      </c>
      <c r="F4239" s="74" t="n">
        <v>5910</v>
      </c>
      <c r="G4239" s="74" t="n">
        <v>1.32</v>
      </c>
    </row>
    <row r="4240" ht="28" customHeight="1">
      <c r="A4240" s="66" t="inlineStr">
        <is>
          <t>WASP-193 b</t>
        </is>
      </c>
      <c r="B4240" s="66" t="inlineStr">
        <is>
          <t>WASP-193</t>
        </is>
      </c>
      <c r="C4240" s="66" t="inlineStr">
        <is>
          <t>Transit</t>
        </is>
      </c>
      <c r="D4240" s="73" t="n">
        <v>14.78464554</v>
      </c>
      <c r="E4240" s="73" t="n">
        <v>6.2463475</v>
      </c>
      <c r="F4240" s="73" t="n">
        <v>6080</v>
      </c>
      <c r="G4240" s="73" t="n">
        <v>1.213</v>
      </c>
    </row>
    <row r="4241" ht="28" customHeight="1">
      <c r="A4241" s="68" t="inlineStr">
        <is>
          <t>WASP-2 b</t>
        </is>
      </c>
      <c r="B4241" s="68" t="inlineStr">
        <is>
          <t>WASP-2</t>
        </is>
      </c>
      <c r="C4241" s="68" t="inlineStr">
        <is>
          <t>Transit</t>
        </is>
      </c>
      <c r="D4241" s="74" t="n">
        <v>12.116929</v>
      </c>
      <c r="E4241" s="74" t="n">
        <v>2.152175</v>
      </c>
      <c r="F4241" s="74" t="n">
        <v>5180</v>
      </c>
      <c r="G4241" s="74" t="n">
        <v>0.866</v>
      </c>
    </row>
    <row r="4242" ht="28" customHeight="1">
      <c r="A4242" s="66" t="inlineStr">
        <is>
          <t>WASP-21 b</t>
        </is>
      </c>
      <c r="B4242" s="66" t="inlineStr">
        <is>
          <t>WASP-21</t>
        </is>
      </c>
      <c r="C4242" s="66" t="inlineStr">
        <is>
          <t>Transit</t>
        </is>
      </c>
      <c r="D4242" s="73" t="n">
        <v>11.99</v>
      </c>
      <c r="E4242" s="73" t="n">
        <v>4.322482</v>
      </c>
      <c r="F4242" s="21" t="n"/>
      <c r="G4242" s="21" t="n"/>
    </row>
    <row r="4243" ht="28" customHeight="1">
      <c r="A4243" s="68" t="inlineStr">
        <is>
          <t>WASP-22 b</t>
        </is>
      </c>
      <c r="B4243" s="68" t="inlineStr">
        <is>
          <t>WASP-22</t>
        </is>
      </c>
      <c r="C4243" s="68" t="inlineStr">
        <is>
          <t>Transit</t>
        </is>
      </c>
      <c r="D4243" s="74" t="n">
        <v>13.78707</v>
      </c>
      <c r="E4243" s="74" t="n">
        <v>3.53269</v>
      </c>
      <c r="F4243" s="74" t="n">
        <v>6000</v>
      </c>
      <c r="G4243" s="74" t="n">
        <v>1.24</v>
      </c>
    </row>
    <row r="4244" ht="28" customHeight="1">
      <c r="A4244" s="66" t="inlineStr">
        <is>
          <t>WASP-23 b</t>
        </is>
      </c>
      <c r="B4244" s="66" t="inlineStr">
        <is>
          <t>WASP-23</t>
        </is>
      </c>
      <c r="C4244" s="66" t="inlineStr">
        <is>
          <t>Transit</t>
        </is>
      </c>
      <c r="D4244" s="73" t="n">
        <v>10.783</v>
      </c>
      <c r="E4244" s="73" t="n">
        <v>2.9444256</v>
      </c>
      <c r="F4244" s="73" t="n">
        <v>5150</v>
      </c>
      <c r="G4244" s="73" t="n">
        <v>0.765</v>
      </c>
    </row>
    <row r="4245" ht="28" customHeight="1">
      <c r="A4245" s="68" t="inlineStr">
        <is>
          <t>WASP-24 b</t>
        </is>
      </c>
      <c r="B4245" s="68" t="inlineStr">
        <is>
          <t>WASP-24</t>
        </is>
      </c>
      <c r="C4245" s="68" t="inlineStr">
        <is>
          <t>Transit</t>
        </is>
      </c>
      <c r="D4245" s="74" t="n">
        <v>15.46842</v>
      </c>
      <c r="E4245" s="74" t="n">
        <v>2.34121</v>
      </c>
      <c r="F4245" s="74" t="n">
        <v>6075</v>
      </c>
      <c r="G4245" s="74" t="n">
        <v>1.42</v>
      </c>
    </row>
    <row r="4246" ht="28" customHeight="1">
      <c r="A4246" s="66" t="inlineStr">
        <is>
          <t>WASP-25 b</t>
        </is>
      </c>
      <c r="B4246" s="66" t="inlineStr">
        <is>
          <t>WASP-25</t>
        </is>
      </c>
      <c r="C4246" s="66" t="inlineStr">
        <is>
          <t>Transit</t>
        </is>
      </c>
      <c r="D4246" s="73" t="n">
        <v>13.80946422</v>
      </c>
      <c r="E4246" s="73" t="n">
        <v>3.7648337</v>
      </c>
      <c r="F4246" s="73" t="n">
        <v>5697</v>
      </c>
      <c r="G4246" s="73" t="n">
        <v>0.884</v>
      </c>
    </row>
    <row r="4247" ht="28" customHeight="1">
      <c r="A4247" s="68" t="inlineStr">
        <is>
          <t>WASP-26 b</t>
        </is>
      </c>
      <c r="B4247" s="68" t="inlineStr">
        <is>
          <t>WASP-26</t>
        </is>
      </c>
      <c r="C4247" s="68" t="inlineStr">
        <is>
          <t>Transit</t>
        </is>
      </c>
      <c r="D4247" s="74" t="n">
        <v>13.56289</v>
      </c>
      <c r="E4247" s="74" t="n">
        <v>2.7566</v>
      </c>
      <c r="F4247" s="74" t="n">
        <v>6034</v>
      </c>
      <c r="G4247" s="74" t="n">
        <v>1.22</v>
      </c>
    </row>
    <row r="4248" ht="28" customHeight="1">
      <c r="A4248" s="66" t="inlineStr">
        <is>
          <t>WASP-28 b</t>
        </is>
      </c>
      <c r="B4248" s="66" t="inlineStr">
        <is>
          <t>WASP-28</t>
        </is>
      </c>
      <c r="C4248" s="66" t="inlineStr">
        <is>
          <t>Transit</t>
        </is>
      </c>
      <c r="D4248" s="73" t="n">
        <v>13.66374747</v>
      </c>
      <c r="E4248" s="73" t="n">
        <v>3.40883495</v>
      </c>
      <c r="F4248" s="21" t="n"/>
      <c r="G4248" s="73" t="n">
        <v>1.083</v>
      </c>
    </row>
    <row r="4249" ht="28" customHeight="1">
      <c r="A4249" s="68" t="inlineStr">
        <is>
          <t>WASP-29 b</t>
        </is>
      </c>
      <c r="B4249" s="68" t="inlineStr">
        <is>
          <t>WASP-29</t>
        </is>
      </c>
      <c r="C4249" s="68" t="inlineStr">
        <is>
          <t>Transit</t>
        </is>
      </c>
      <c r="D4249" s="74" t="n">
        <v>8.630929999999999</v>
      </c>
      <c r="E4249" s="74" t="n">
        <v>3.92273</v>
      </c>
      <c r="F4249" s="74" t="n">
        <v>4800</v>
      </c>
      <c r="G4249" s="74" t="n">
        <v>0.79</v>
      </c>
    </row>
    <row r="4250" ht="28" customHeight="1">
      <c r="A4250" s="66" t="inlineStr">
        <is>
          <t>WASP-3 b</t>
        </is>
      </c>
      <c r="B4250" s="66" t="inlineStr">
        <is>
          <t>WASP-3</t>
        </is>
      </c>
      <c r="C4250" s="66" t="inlineStr">
        <is>
          <t>Transit</t>
        </is>
      </c>
      <c r="D4250" s="73" t="n">
        <v>15.91678</v>
      </c>
      <c r="E4250" s="73" t="n">
        <v>1.84683</v>
      </c>
      <c r="F4250" s="73" t="n">
        <v>6400</v>
      </c>
      <c r="G4250" s="73" t="n">
        <v>1.44</v>
      </c>
    </row>
    <row r="4251" ht="28" customHeight="1">
      <c r="A4251" s="68" t="inlineStr">
        <is>
          <t>WASP-31 b</t>
        </is>
      </c>
      <c r="B4251" s="68" t="inlineStr">
        <is>
          <t>WASP-31</t>
        </is>
      </c>
      <c r="C4251" s="68" t="inlineStr">
        <is>
          <t>Transit</t>
        </is>
      </c>
      <c r="D4251" s="74" t="n">
        <v>17.363</v>
      </c>
      <c r="E4251" s="74" t="n">
        <v>3.4059096</v>
      </c>
      <c r="F4251" s="74" t="n">
        <v>6302</v>
      </c>
      <c r="G4251" s="74" t="n">
        <v>1.252</v>
      </c>
    </row>
    <row r="4252" ht="28" customHeight="1">
      <c r="A4252" s="66" t="inlineStr">
        <is>
          <t>WASP-32 b</t>
        </is>
      </c>
      <c r="B4252" s="66" t="inlineStr">
        <is>
          <t>WASP-32</t>
        </is>
      </c>
      <c r="C4252" s="66" t="inlineStr">
        <is>
          <t>Transit</t>
        </is>
      </c>
      <c r="D4252" s="73" t="n">
        <v>10.76064</v>
      </c>
      <c r="E4252" s="73" t="n">
        <v>2.71866</v>
      </c>
      <c r="F4252" s="73" t="n">
        <v>6140</v>
      </c>
      <c r="G4252" s="73" t="n">
        <v>0.95</v>
      </c>
    </row>
    <row r="4253" ht="28" customHeight="1">
      <c r="A4253" s="68" t="inlineStr">
        <is>
          <t>WASP-33 b</t>
        </is>
      </c>
      <c r="B4253" s="68" t="inlineStr">
        <is>
          <t>WASP-33</t>
        </is>
      </c>
      <c r="C4253" s="68" t="inlineStr">
        <is>
          <t>Transit</t>
        </is>
      </c>
      <c r="D4253" s="74" t="n">
        <v>17.855937</v>
      </c>
      <c r="E4253" s="74" t="n">
        <v>1.21987</v>
      </c>
      <c r="F4253" s="74" t="n">
        <v>7430</v>
      </c>
      <c r="G4253" s="74" t="n">
        <v>1.444</v>
      </c>
    </row>
    <row r="4254" ht="28" customHeight="1">
      <c r="A4254" s="66" t="inlineStr">
        <is>
          <t>WASP-34 b</t>
        </is>
      </c>
      <c r="B4254" s="66" t="inlineStr">
        <is>
          <t>WASP-34</t>
        </is>
      </c>
      <c r="C4254" s="66" t="inlineStr">
        <is>
          <t>Transit</t>
        </is>
      </c>
      <c r="D4254" s="73" t="n">
        <v>11.209</v>
      </c>
      <c r="E4254" s="73" t="n">
        <v>4.31768</v>
      </c>
      <c r="F4254" s="73" t="n">
        <v>5700</v>
      </c>
      <c r="G4254" s="73" t="n">
        <v>0.91</v>
      </c>
    </row>
    <row r="4255" ht="28" customHeight="1">
      <c r="A4255" s="68" t="inlineStr">
        <is>
          <t>WASP-35 b</t>
        </is>
      </c>
      <c r="B4255" s="68" t="inlineStr">
        <is>
          <t>WASP-35</t>
        </is>
      </c>
      <c r="C4255" s="68" t="inlineStr">
        <is>
          <t>Transit</t>
        </is>
      </c>
      <c r="D4255" s="74" t="n">
        <v>14.5717</v>
      </c>
      <c r="E4255" s="74" t="n">
        <v>3.16158</v>
      </c>
      <c r="F4255" s="74" t="n">
        <v>5990</v>
      </c>
      <c r="G4255" s="74" t="n">
        <v>1.08</v>
      </c>
    </row>
    <row r="4256" ht="28" customHeight="1">
      <c r="A4256" s="66" t="inlineStr">
        <is>
          <t>WASP-36 b</t>
        </is>
      </c>
      <c r="B4256" s="66" t="inlineStr">
        <is>
          <t>WASP-36</t>
        </is>
      </c>
      <c r="C4256" s="66" t="inlineStr">
        <is>
          <t>Transit</t>
        </is>
      </c>
      <c r="D4256" s="73" t="n">
        <v>14.874343</v>
      </c>
      <c r="E4256" s="73" t="n">
        <v>1.53736596</v>
      </c>
      <c r="F4256" s="73" t="n">
        <v>5959</v>
      </c>
      <c r="G4256" s="73" t="n">
        <v>0.985</v>
      </c>
    </row>
    <row r="4257" ht="28" customHeight="1">
      <c r="A4257" s="68" t="inlineStr">
        <is>
          <t>WASP-37 b</t>
        </is>
      </c>
      <c r="B4257" s="68" t="inlineStr">
        <is>
          <t>WASP-37</t>
        </is>
      </c>
      <c r="C4257" s="68" t="inlineStr">
        <is>
          <t>Transit</t>
        </is>
      </c>
      <c r="D4257" s="74" t="n">
        <v>13.002</v>
      </c>
      <c r="E4257" s="74" t="n">
        <v>3.577469</v>
      </c>
      <c r="F4257" s="74" t="n">
        <v>5800</v>
      </c>
      <c r="G4257" s="74" t="n">
        <v>1.003</v>
      </c>
    </row>
    <row r="4258" ht="28" customHeight="1">
      <c r="A4258" s="66" t="inlineStr">
        <is>
          <t>WASP-38 b</t>
        </is>
      </c>
      <c r="B4258" s="66" t="inlineStr">
        <is>
          <t>WASP-38</t>
        </is>
      </c>
      <c r="C4258" s="66" t="inlineStr">
        <is>
          <t>Transit</t>
        </is>
      </c>
      <c r="D4258" s="73" t="n">
        <v>13.78707</v>
      </c>
      <c r="E4258" s="73" t="n">
        <v>6.87188</v>
      </c>
      <c r="F4258" s="73" t="n">
        <v>6180</v>
      </c>
      <c r="G4258" s="73" t="n">
        <v>1.52</v>
      </c>
    </row>
    <row r="4259" ht="28" customHeight="1">
      <c r="A4259" s="68" t="inlineStr">
        <is>
          <t>WASP-39 b</t>
        </is>
      </c>
      <c r="B4259" s="68" t="inlineStr">
        <is>
          <t>WASP-39</t>
        </is>
      </c>
      <c r="C4259" s="68" t="inlineStr">
        <is>
          <t>Transit</t>
        </is>
      </c>
      <c r="D4259" s="74" t="n">
        <v>14.336311</v>
      </c>
      <c r="E4259" s="74" t="n">
        <v>4.0552941</v>
      </c>
      <c r="F4259" s="74" t="n">
        <v>5485</v>
      </c>
      <c r="G4259" s="74" t="n">
        <v>0.9389999999999999</v>
      </c>
    </row>
    <row r="4260" ht="28" customHeight="1">
      <c r="A4260" s="66" t="inlineStr">
        <is>
          <t>WASP-4 b</t>
        </is>
      </c>
      <c r="B4260" s="66" t="inlineStr">
        <is>
          <t>WASP-4</t>
        </is>
      </c>
      <c r="C4260" s="66" t="inlineStr">
        <is>
          <t>Transit</t>
        </is>
      </c>
      <c r="D4260" s="73" t="n">
        <v>15.12091496</v>
      </c>
      <c r="E4260" s="73" t="n">
        <v>1.338230994</v>
      </c>
      <c r="F4260" s="21" t="n"/>
      <c r="G4260" s="73" t="n">
        <v>0.912</v>
      </c>
    </row>
    <row r="4261" ht="28" customHeight="1">
      <c r="A4261" s="68" t="inlineStr">
        <is>
          <t>WASP-41 b</t>
        </is>
      </c>
      <c r="B4261" s="68" t="inlineStr">
        <is>
          <t>WASP-41</t>
        </is>
      </c>
      <c r="C4261" s="68" t="inlineStr">
        <is>
          <t>Transit</t>
        </is>
      </c>
      <c r="D4261" s="74" t="n">
        <v>12.3299</v>
      </c>
      <c r="E4261" s="74" t="n">
        <v>3.0524</v>
      </c>
      <c r="F4261" s="74" t="n">
        <v>5545</v>
      </c>
      <c r="G4261" s="74" t="n">
        <v>0.83</v>
      </c>
    </row>
    <row r="4262" ht="28" customHeight="1">
      <c r="A4262" s="66" t="inlineStr">
        <is>
          <t>WASP-42 b</t>
        </is>
      </c>
      <c r="B4262" s="66" t="inlineStr">
        <is>
          <t>WASP-42</t>
        </is>
      </c>
      <c r="C4262" s="66" t="inlineStr">
        <is>
          <t>Transit</t>
        </is>
      </c>
      <c r="D4262" s="73" t="n">
        <v>12.576498</v>
      </c>
      <c r="E4262" s="73" t="n">
        <v>4.9816819</v>
      </c>
      <c r="F4262" s="73" t="n">
        <v>5315</v>
      </c>
      <c r="G4262" s="73" t="n">
        <v>0.892</v>
      </c>
    </row>
    <row r="4263" ht="28" customHeight="1">
      <c r="A4263" s="68" t="inlineStr">
        <is>
          <t>WASP-43 b</t>
        </is>
      </c>
      <c r="B4263" s="68" t="inlineStr">
        <is>
          <t>WASP-43</t>
        </is>
      </c>
      <c r="C4263" s="68" t="inlineStr">
        <is>
          <t>Transit</t>
        </is>
      </c>
      <c r="D4263" s="74" t="n">
        <v>10.424</v>
      </c>
      <c r="E4263" s="74" t="n">
        <v>0.8134749999999999</v>
      </c>
      <c r="F4263" s="74" t="n">
        <v>4400</v>
      </c>
      <c r="G4263" s="74" t="n">
        <v>0.6</v>
      </c>
    </row>
    <row r="4264" ht="28" customHeight="1">
      <c r="A4264" s="66" t="inlineStr">
        <is>
          <t>WASP-44 b</t>
        </is>
      </c>
      <c r="B4264" s="66" t="inlineStr">
        <is>
          <t>WASP-44</t>
        </is>
      </c>
      <c r="C4264" s="66" t="inlineStr">
        <is>
          <t>Transit</t>
        </is>
      </c>
      <c r="D4264" s="73" t="n">
        <v>12.3299</v>
      </c>
      <c r="E4264" s="73" t="n">
        <v>2.423804</v>
      </c>
      <c r="F4264" s="73" t="n">
        <v>5420</v>
      </c>
      <c r="G4264" s="73" t="n">
        <v>0.906</v>
      </c>
    </row>
    <row r="4265" ht="28" customHeight="1">
      <c r="A4265" s="68" t="inlineStr">
        <is>
          <t>WASP-45 b</t>
        </is>
      </c>
      <c r="B4265" s="68" t="inlineStr">
        <is>
          <t>WASP-45</t>
        </is>
      </c>
      <c r="C4265" s="68" t="inlineStr">
        <is>
          <t>Transit</t>
        </is>
      </c>
      <c r="D4265" s="74" t="n">
        <v>10.603714</v>
      </c>
      <c r="E4265" s="74" t="n">
        <v>3.126089</v>
      </c>
      <c r="F4265" s="74" t="n">
        <v>5150</v>
      </c>
      <c r="G4265" s="74" t="n">
        <v>0.855</v>
      </c>
    </row>
    <row r="4266" ht="28" customHeight="1">
      <c r="A4266" s="66" t="inlineStr">
        <is>
          <t>WASP-46 b</t>
        </is>
      </c>
      <c r="B4266" s="66" t="inlineStr">
        <is>
          <t>WASP-46</t>
        </is>
      </c>
      <c r="C4266" s="66" t="inlineStr">
        <is>
          <t>Transit</t>
        </is>
      </c>
      <c r="D4266" s="73" t="n">
        <v>13.159366</v>
      </c>
      <c r="E4266" s="73" t="n">
        <v>1.43036763</v>
      </c>
      <c r="F4266" s="73" t="n">
        <v>5600</v>
      </c>
      <c r="G4266" s="73" t="n">
        <v>0.858</v>
      </c>
    </row>
    <row r="4267" ht="28" customHeight="1">
      <c r="A4267" s="68" t="inlineStr">
        <is>
          <t>WASP-47 b</t>
        </is>
      </c>
      <c r="B4267" s="68" t="inlineStr">
        <is>
          <t>WASP-47</t>
        </is>
      </c>
      <c r="C4267" s="68" t="inlineStr">
        <is>
          <t>Transit</t>
        </is>
      </c>
      <c r="D4267" s="74" t="n">
        <v>12.86</v>
      </c>
      <c r="E4267" s="74" t="n">
        <v>4.159151</v>
      </c>
      <c r="F4267" s="21" t="n"/>
      <c r="G4267" s="74" t="n">
        <v>1.156</v>
      </c>
    </row>
    <row r="4268" ht="28" customHeight="1">
      <c r="A4268" s="66" t="inlineStr">
        <is>
          <t>WASP-47 d</t>
        </is>
      </c>
      <c r="B4268" s="66" t="inlineStr">
        <is>
          <t>WASP-47</t>
        </is>
      </c>
      <c r="C4268" s="66" t="inlineStr">
        <is>
          <t>Transit</t>
        </is>
      </c>
      <c r="D4268" s="73" t="n">
        <v>3.65</v>
      </c>
      <c r="E4268" s="73" t="n">
        <v>9.030500999999999</v>
      </c>
      <c r="F4268" s="21" t="n"/>
      <c r="G4268" s="73" t="n">
        <v>1.156</v>
      </c>
    </row>
    <row r="4269" ht="28" customHeight="1">
      <c r="A4269" s="68" t="inlineStr">
        <is>
          <t>WASP-47 e</t>
        </is>
      </c>
      <c r="B4269" s="68" t="inlineStr">
        <is>
          <t>WASP-47</t>
        </is>
      </c>
      <c r="C4269" s="68" t="inlineStr">
        <is>
          <t>Transit</t>
        </is>
      </c>
      <c r="D4269" s="74" t="n">
        <v>1.83</v>
      </c>
      <c r="E4269" s="74" t="n">
        <v>0.78961</v>
      </c>
      <c r="F4269" s="21" t="n"/>
      <c r="G4269" s="74" t="n">
        <v>1.156</v>
      </c>
    </row>
    <row r="4270" ht="28" customHeight="1">
      <c r="A4270" s="66" t="inlineStr">
        <is>
          <t>WASP-48 b</t>
        </is>
      </c>
      <c r="B4270" s="66" t="inlineStr">
        <is>
          <t>WASP-48</t>
        </is>
      </c>
      <c r="C4270" s="66" t="inlineStr">
        <is>
          <t>Transit</t>
        </is>
      </c>
      <c r="D4270" s="73" t="n">
        <v>16.8135</v>
      </c>
      <c r="E4270" s="73" t="n">
        <v>2.14363</v>
      </c>
      <c r="F4270" s="73" t="n">
        <v>5920</v>
      </c>
      <c r="G4270" s="73" t="n">
        <v>1.58</v>
      </c>
    </row>
    <row r="4271" ht="28" customHeight="1">
      <c r="A4271" s="68" t="inlineStr">
        <is>
          <t>WASP-49 b</t>
        </is>
      </c>
      <c r="B4271" s="68" t="inlineStr">
        <is>
          <t>WASP-49</t>
        </is>
      </c>
      <c r="C4271" s="68" t="inlineStr">
        <is>
          <t>Transit</t>
        </is>
      </c>
      <c r="D4271" s="74" t="n">
        <v>12.44199</v>
      </c>
      <c r="E4271" s="74" t="n">
        <v>2.78174</v>
      </c>
      <c r="F4271" s="74" t="n">
        <v>5600</v>
      </c>
      <c r="G4271" s="74" t="n">
        <v>0.97</v>
      </c>
    </row>
    <row r="4272" ht="28" customHeight="1">
      <c r="A4272" s="66" t="inlineStr">
        <is>
          <t>WASP-5 b</t>
        </is>
      </c>
      <c r="B4272" s="66" t="inlineStr">
        <is>
          <t>WASP-5</t>
        </is>
      </c>
      <c r="C4272" s="66" t="inlineStr">
        <is>
          <t>Transit</t>
        </is>
      </c>
      <c r="D4272" s="73" t="n">
        <v>12.184</v>
      </c>
      <c r="E4272" s="73" t="n">
        <v>1.6284279</v>
      </c>
      <c r="F4272" s="73" t="n">
        <v>5700</v>
      </c>
      <c r="G4272" s="73" t="n">
        <v>1.029</v>
      </c>
    </row>
    <row r="4273" ht="28" customHeight="1">
      <c r="A4273" s="68" t="inlineStr">
        <is>
          <t>WASP-50 b</t>
        </is>
      </c>
      <c r="B4273" s="68" t="inlineStr">
        <is>
          <t>WASP-50</t>
        </is>
      </c>
      <c r="C4273" s="68" t="inlineStr">
        <is>
          <t>Transit</t>
        </is>
      </c>
      <c r="D4273" s="74" t="n">
        <v>13.069694</v>
      </c>
      <c r="E4273" s="74" t="n">
        <v>1.9551</v>
      </c>
      <c r="F4273" s="74" t="n">
        <v>5400</v>
      </c>
      <c r="G4273" s="74" t="n">
        <v>0.843</v>
      </c>
    </row>
    <row r="4274" ht="28" customHeight="1">
      <c r="A4274" s="66" t="inlineStr">
        <is>
          <t>WASP-52 b</t>
        </is>
      </c>
      <c r="B4274" s="66" t="inlineStr">
        <is>
          <t>WASP-52</t>
        </is>
      </c>
      <c r="C4274" s="66" t="inlineStr">
        <is>
          <t>Transit</t>
        </is>
      </c>
      <c r="D4274" s="73" t="n">
        <v>14.24</v>
      </c>
      <c r="E4274" s="73" t="n">
        <v>1.7497798</v>
      </c>
      <c r="F4274" s="73" t="n">
        <v>5000</v>
      </c>
      <c r="G4274" s="73" t="n">
        <v>0.79</v>
      </c>
    </row>
    <row r="4275" ht="28" customHeight="1">
      <c r="A4275" s="68" t="inlineStr">
        <is>
          <t>WASP-53 b</t>
        </is>
      </c>
      <c r="B4275" s="68" t="inlineStr">
        <is>
          <t>WASP-53</t>
        </is>
      </c>
      <c r="C4275" s="68" t="inlineStr">
        <is>
          <t>Transit</t>
        </is>
      </c>
      <c r="D4275" s="74" t="n">
        <v>12.038466</v>
      </c>
      <c r="E4275" s="74" t="n">
        <v>3.3098443</v>
      </c>
      <c r="F4275" s="74" t="n">
        <v>4953</v>
      </c>
      <c r="G4275" s="74" t="n">
        <v>0.798</v>
      </c>
    </row>
    <row r="4276" ht="28" customHeight="1">
      <c r="A4276" s="66" t="inlineStr">
        <is>
          <t>WASP-54 b</t>
        </is>
      </c>
      <c r="B4276" s="66" t="inlineStr">
        <is>
          <t>WASP-54</t>
        </is>
      </c>
      <c r="C4276" s="66" t="inlineStr">
        <is>
          <t>Transit</t>
        </is>
      </c>
      <c r="D4276" s="73" t="n">
        <v>17.71022</v>
      </c>
      <c r="E4276" s="73" t="n">
        <v>3.69364</v>
      </c>
      <c r="F4276" s="73" t="n">
        <v>6100</v>
      </c>
      <c r="G4276" s="73" t="n">
        <v>1.76</v>
      </c>
    </row>
    <row r="4277" ht="28" customHeight="1">
      <c r="A4277" s="68" t="inlineStr">
        <is>
          <t>WASP-55 b</t>
        </is>
      </c>
      <c r="B4277" s="68" t="inlineStr">
        <is>
          <t>WASP-55</t>
        </is>
      </c>
      <c r="C4277" s="68" t="inlineStr">
        <is>
          <t>Transit</t>
        </is>
      </c>
      <c r="D4277" s="74" t="n">
        <v>14.72860064</v>
      </c>
      <c r="E4277" s="74" t="n">
        <v>4.465631</v>
      </c>
      <c r="F4277" s="74" t="n">
        <v>6096</v>
      </c>
      <c r="G4277" s="74" t="n">
        <v>1.09</v>
      </c>
    </row>
    <row r="4278" ht="28" customHeight="1">
      <c r="A4278" s="66" t="inlineStr">
        <is>
          <t>WASP-56 b</t>
        </is>
      </c>
      <c r="B4278" s="66" t="inlineStr">
        <is>
          <t>WASP-56</t>
        </is>
      </c>
      <c r="C4278" s="66" t="inlineStr">
        <is>
          <t>Transit</t>
        </is>
      </c>
      <c r="D4278" s="73" t="n">
        <v>10.53646</v>
      </c>
      <c r="E4278" s="73" t="n">
        <v>4.6171</v>
      </c>
      <c r="F4278" s="73" t="n">
        <v>5600</v>
      </c>
      <c r="G4278" s="73" t="n">
        <v>0.96</v>
      </c>
    </row>
    <row r="4279" ht="28" customHeight="1">
      <c r="A4279" s="68" t="inlineStr">
        <is>
          <t>WASP-57 b</t>
        </is>
      </c>
      <c r="B4279" s="68" t="inlineStr">
        <is>
          <t>WASP-57</t>
        </is>
      </c>
      <c r="C4279" s="68" t="inlineStr">
        <is>
          <t>Transit</t>
        </is>
      </c>
      <c r="D4279" s="74" t="n">
        <v>11.76945</v>
      </c>
      <c r="E4279" s="74" t="n">
        <v>2.83891856</v>
      </c>
      <c r="F4279" s="74" t="n">
        <v>5600</v>
      </c>
      <c r="G4279" s="74" t="n">
        <v>0.927</v>
      </c>
    </row>
    <row r="4280" ht="28" customHeight="1">
      <c r="A4280" s="66" t="inlineStr">
        <is>
          <t>WASP-58 b</t>
        </is>
      </c>
      <c r="B4280" s="66" t="inlineStr">
        <is>
          <t>WASP-58</t>
        </is>
      </c>
      <c r="C4280" s="66" t="inlineStr">
        <is>
          <t>Transit</t>
        </is>
      </c>
      <c r="D4280" s="73" t="n">
        <v>16.02887</v>
      </c>
      <c r="E4280" s="73" t="n">
        <v>5.01718</v>
      </c>
      <c r="F4280" s="73" t="n">
        <v>5800</v>
      </c>
      <c r="G4280" s="73" t="n">
        <v>1.22</v>
      </c>
    </row>
    <row r="4281" ht="28" customHeight="1">
      <c r="A4281" s="68" t="inlineStr">
        <is>
          <t>WASP-59 b</t>
        </is>
      </c>
      <c r="B4281" s="68" t="inlineStr">
        <is>
          <t>WASP-59</t>
        </is>
      </c>
      <c r="C4281" s="68" t="inlineStr">
        <is>
          <t>Transit</t>
        </is>
      </c>
      <c r="D4281" s="74" t="n">
        <v>8.686999999999999</v>
      </c>
      <c r="E4281" s="74" t="n">
        <v>7.919585</v>
      </c>
      <c r="F4281" s="74" t="n">
        <v>4650</v>
      </c>
      <c r="G4281" s="74" t="n">
        <v>0.613</v>
      </c>
    </row>
    <row r="4282" ht="28" customHeight="1">
      <c r="A4282" s="66" t="inlineStr">
        <is>
          <t>WASP-6 b</t>
        </is>
      </c>
      <c r="B4282" s="66" t="inlineStr">
        <is>
          <t>WASP-6</t>
        </is>
      </c>
      <c r="C4282" s="66" t="inlineStr">
        <is>
          <t>Transit</t>
        </is>
      </c>
      <c r="D4282" s="73" t="n">
        <v>12.5428494</v>
      </c>
      <c r="E4282" s="73" t="n">
        <v>3.3610026</v>
      </c>
      <c r="F4282" s="73" t="n">
        <v>5438</v>
      </c>
      <c r="G4282" s="73" t="n">
        <v>0.79</v>
      </c>
    </row>
    <row r="4283" ht="28" customHeight="1">
      <c r="A4283" s="68" t="inlineStr">
        <is>
          <t>WASP-60 b</t>
        </is>
      </c>
      <c r="B4283" s="68" t="inlineStr">
        <is>
          <t>WASP-60</t>
        </is>
      </c>
      <c r="C4283" s="68" t="inlineStr">
        <is>
          <t>Transit</t>
        </is>
      </c>
      <c r="D4283" s="74" t="n">
        <v>9.86392</v>
      </c>
      <c r="E4283" s="74" t="n">
        <v>4.305</v>
      </c>
      <c r="F4283" s="74" t="n">
        <v>5900</v>
      </c>
      <c r="G4283" s="74" t="n">
        <v>1.17</v>
      </c>
    </row>
    <row r="4284" ht="28" customHeight="1">
      <c r="A4284" s="66" t="inlineStr">
        <is>
          <t>WASP-61 b</t>
        </is>
      </c>
      <c r="B4284" s="66" t="inlineStr">
        <is>
          <t>WASP-61</t>
        </is>
      </c>
      <c r="C4284" s="66" t="inlineStr">
        <is>
          <t>Transit</t>
        </is>
      </c>
      <c r="D4284" s="73" t="n">
        <v>15.80469</v>
      </c>
      <c r="E4284" s="73" t="n">
        <v>3.8559</v>
      </c>
      <c r="F4284" s="73" t="n">
        <v>6250</v>
      </c>
      <c r="G4284" s="73" t="n">
        <v>1.55</v>
      </c>
    </row>
    <row r="4285" ht="28" customHeight="1">
      <c r="A4285" s="68" t="inlineStr">
        <is>
          <t>WASP-62 b</t>
        </is>
      </c>
      <c r="B4285" s="68" t="inlineStr">
        <is>
          <t>WASP-62</t>
        </is>
      </c>
      <c r="C4285" s="68" t="inlineStr">
        <is>
          <t>Transit</t>
        </is>
      </c>
      <c r="D4285" s="74" t="n">
        <v>14.79588</v>
      </c>
      <c r="E4285" s="74" t="n">
        <v>4.41195</v>
      </c>
      <c r="F4285" s="74" t="n">
        <v>6230</v>
      </c>
      <c r="G4285" s="74" t="n">
        <v>1.23</v>
      </c>
    </row>
    <row r="4286" ht="28" customHeight="1">
      <c r="A4286" s="66" t="inlineStr">
        <is>
          <t>WASP-63 b</t>
        </is>
      </c>
      <c r="B4286" s="66" t="inlineStr">
        <is>
          <t>WASP-63</t>
        </is>
      </c>
      <c r="C4286" s="66" t="inlineStr">
        <is>
          <t>Transit</t>
        </is>
      </c>
      <c r="D4286" s="73" t="n">
        <v>15.80469</v>
      </c>
      <c r="E4286" s="73" t="n">
        <v>4.37808</v>
      </c>
      <c r="F4286" s="73" t="n">
        <v>5550</v>
      </c>
      <c r="G4286" s="73" t="n">
        <v>1.86</v>
      </c>
    </row>
    <row r="4287" ht="28" customHeight="1">
      <c r="A4287" s="68" t="inlineStr">
        <is>
          <t>WASP-64 b</t>
        </is>
      </c>
      <c r="B4287" s="68" t="inlineStr">
        <is>
          <t>WASP-64</t>
        </is>
      </c>
      <c r="C4287" s="68" t="inlineStr">
        <is>
          <t>Transit</t>
        </is>
      </c>
      <c r="D4287" s="74" t="n">
        <v>14.247</v>
      </c>
      <c r="E4287" s="74" t="n">
        <v>1.5732918</v>
      </c>
      <c r="F4287" s="74" t="n">
        <v>5400</v>
      </c>
      <c r="G4287" s="74" t="n">
        <v>1.058</v>
      </c>
    </row>
    <row r="4288" ht="28" customHeight="1">
      <c r="A4288" s="66" t="inlineStr">
        <is>
          <t>WASP-65 b</t>
        </is>
      </c>
      <c r="B4288" s="66" t="inlineStr">
        <is>
          <t>WASP-65</t>
        </is>
      </c>
      <c r="C4288" s="66" t="inlineStr">
        <is>
          <t>Transit</t>
        </is>
      </c>
      <c r="D4288" s="73" t="n">
        <v>12.464</v>
      </c>
      <c r="E4288" s="73" t="n">
        <v>2.3114243</v>
      </c>
      <c r="F4288" s="73" t="n">
        <v>5600</v>
      </c>
      <c r="G4288" s="73" t="n">
        <v>1.01</v>
      </c>
    </row>
    <row r="4289" ht="28" customHeight="1">
      <c r="A4289" s="68" t="inlineStr">
        <is>
          <t>WASP-66 b</t>
        </is>
      </c>
      <c r="B4289" s="68" t="inlineStr">
        <is>
          <t>WASP-66</t>
        </is>
      </c>
      <c r="C4289" s="68" t="inlineStr">
        <is>
          <t>Transit</t>
        </is>
      </c>
      <c r="D4289" s="74" t="n">
        <v>15.6926</v>
      </c>
      <c r="E4289" s="74" t="n">
        <v>4.08605</v>
      </c>
      <c r="F4289" s="74" t="n">
        <v>6600</v>
      </c>
      <c r="G4289" s="74" t="n">
        <v>1.76</v>
      </c>
    </row>
    <row r="4290" ht="28" customHeight="1">
      <c r="A4290" s="66" t="inlineStr">
        <is>
          <t>WASP-67 b</t>
        </is>
      </c>
      <c r="B4290" s="66" t="inlineStr">
        <is>
          <t>WASP-67</t>
        </is>
      </c>
      <c r="C4290" s="66" t="inlineStr">
        <is>
          <t>Transit</t>
        </is>
      </c>
      <c r="D4290" s="73" t="n">
        <v>12.89035</v>
      </c>
      <c r="E4290" s="73" t="n">
        <v>4.61442</v>
      </c>
      <c r="F4290" s="73" t="n">
        <v>5200</v>
      </c>
      <c r="G4290" s="73" t="n">
        <v>0.88</v>
      </c>
    </row>
    <row r="4291" ht="28" customHeight="1">
      <c r="A4291" s="68" t="inlineStr">
        <is>
          <t>WASP-68 b</t>
        </is>
      </c>
      <c r="B4291" s="68" t="inlineStr">
        <is>
          <t>WASP-68</t>
        </is>
      </c>
      <c r="C4291" s="68" t="inlineStr">
        <is>
          <t>Transit</t>
        </is>
      </c>
      <c r="D4291" s="74" t="n">
        <v>14.79588</v>
      </c>
      <c r="E4291" s="74" t="n">
        <v>5.0843</v>
      </c>
      <c r="F4291" s="74" t="n">
        <v>5910</v>
      </c>
      <c r="G4291" s="74" t="n">
        <v>1.79</v>
      </c>
    </row>
    <row r="4292" ht="28" customHeight="1">
      <c r="A4292" s="66" t="inlineStr">
        <is>
          <t>WASP-69 b</t>
        </is>
      </c>
      <c r="B4292" s="66" t="inlineStr">
        <is>
          <t>WASP-69</t>
        </is>
      </c>
      <c r="C4292" s="66" t="inlineStr">
        <is>
          <t>Transit</t>
        </is>
      </c>
      <c r="D4292" s="73" t="n">
        <v>11.21</v>
      </c>
      <c r="E4292" s="73" t="n">
        <v>3.86813881</v>
      </c>
      <c r="F4292" s="73" t="n">
        <v>4792</v>
      </c>
      <c r="G4292" s="73" t="n">
        <v>0.801</v>
      </c>
    </row>
    <row r="4293" ht="28" customHeight="1">
      <c r="A4293" s="68" t="inlineStr">
        <is>
          <t>WASP-7 b</t>
        </is>
      </c>
      <c r="B4293" s="68" t="inlineStr">
        <is>
          <t>WASP-7</t>
        </is>
      </c>
      <c r="C4293" s="68" t="inlineStr">
        <is>
          <t>Transit</t>
        </is>
      </c>
      <c r="D4293" s="74" t="n">
        <v>14.90797</v>
      </c>
      <c r="E4293" s="74" t="n">
        <v>4.9546416</v>
      </c>
      <c r="F4293" s="74" t="n">
        <v>6400</v>
      </c>
      <c r="G4293" s="74" t="n">
        <v>1.432</v>
      </c>
    </row>
    <row r="4294" ht="28" customHeight="1">
      <c r="A4294" s="66" t="inlineStr">
        <is>
          <t>WASP-70 A b</t>
        </is>
      </c>
      <c r="B4294" s="66" t="inlineStr">
        <is>
          <t>WASP-70 A</t>
        </is>
      </c>
      <c r="C4294" s="66" t="inlineStr">
        <is>
          <t>Transit</t>
        </is>
      </c>
      <c r="D4294" s="73" t="n">
        <v>13.047</v>
      </c>
      <c r="E4294" s="73" t="n">
        <v>3.7130203</v>
      </c>
      <c r="F4294" s="73" t="n">
        <v>5763</v>
      </c>
      <c r="G4294" s="73" t="n">
        <v>1.215</v>
      </c>
    </row>
    <row r="4295" ht="28" customHeight="1">
      <c r="A4295" s="68" t="inlineStr">
        <is>
          <t>WASP-71 b</t>
        </is>
      </c>
      <c r="B4295" s="68" t="inlineStr">
        <is>
          <t>WASP-71</t>
        </is>
      </c>
      <c r="C4295" s="68" t="inlineStr">
        <is>
          <t>Transit</t>
        </is>
      </c>
      <c r="D4295" s="74" t="n">
        <v>13.22662</v>
      </c>
      <c r="E4295" s="74" t="n">
        <v>2.90367</v>
      </c>
      <c r="F4295" s="74" t="n">
        <v>6050</v>
      </c>
      <c r="G4295" s="74" t="n">
        <v>1.82</v>
      </c>
    </row>
    <row r="4296" ht="28" customHeight="1">
      <c r="A4296" s="66" t="inlineStr">
        <is>
          <t>WASP-72 b</t>
        </is>
      </c>
      <c r="B4296" s="66" t="inlineStr">
        <is>
          <t>WASP-72</t>
        </is>
      </c>
      <c r="C4296" s="66" t="inlineStr">
        <is>
          <t>Transit</t>
        </is>
      </c>
      <c r="D4296" s="73" t="n">
        <v>14.45961</v>
      </c>
      <c r="E4296" s="73" t="n">
        <v>2.21673</v>
      </c>
      <c r="F4296" s="73" t="n">
        <v>6250</v>
      </c>
      <c r="G4296" s="73" t="n">
        <v>2.18</v>
      </c>
    </row>
    <row r="4297" ht="28" customHeight="1">
      <c r="A4297" s="68" t="inlineStr">
        <is>
          <t>WASP-73 b</t>
        </is>
      </c>
      <c r="B4297" s="68" t="inlineStr">
        <is>
          <t>WASP-73</t>
        </is>
      </c>
      <c r="C4297" s="68" t="inlineStr">
        <is>
          <t>Transit</t>
        </is>
      </c>
      <c r="D4297" s="74" t="n">
        <v>15.91678</v>
      </c>
      <c r="E4297" s="74" t="n">
        <v>4.08722</v>
      </c>
      <c r="F4297" s="74" t="n">
        <v>6030</v>
      </c>
      <c r="G4297" s="74" t="n">
        <v>2.55</v>
      </c>
    </row>
    <row r="4298" ht="28" customHeight="1">
      <c r="A4298" s="66" t="inlineStr">
        <is>
          <t>WASP-74 b</t>
        </is>
      </c>
      <c r="B4298" s="66" t="inlineStr">
        <is>
          <t>WASP-74</t>
        </is>
      </c>
      <c r="C4298" s="66" t="inlineStr">
        <is>
          <t>Transit</t>
        </is>
      </c>
      <c r="D4298" s="73" t="n">
        <v>15.24424</v>
      </c>
      <c r="E4298" s="73" t="n">
        <v>2.13775</v>
      </c>
      <c r="F4298" s="73" t="n">
        <v>5990</v>
      </c>
      <c r="G4298" s="73" t="n">
        <v>1.42</v>
      </c>
    </row>
    <row r="4299" ht="28" customHeight="1">
      <c r="A4299" s="68" t="inlineStr">
        <is>
          <t>WASP-75 b</t>
        </is>
      </c>
      <c r="B4299" s="68" t="inlineStr">
        <is>
          <t>WASP-75</t>
        </is>
      </c>
      <c r="C4299" s="68" t="inlineStr">
        <is>
          <t>Transit</t>
        </is>
      </c>
      <c r="D4299" s="74" t="n">
        <v>14.235</v>
      </c>
      <c r="E4299" s="74" t="n">
        <v>2.484193</v>
      </c>
      <c r="F4299" s="74" t="n">
        <v>6100</v>
      </c>
      <c r="G4299" s="74" t="n">
        <v>1.26</v>
      </c>
    </row>
    <row r="4300" ht="28" customHeight="1">
      <c r="A4300" s="66" t="inlineStr">
        <is>
          <t>WASP-76 b</t>
        </is>
      </c>
      <c r="B4300" s="66" t="inlineStr">
        <is>
          <t>WASP-76</t>
        </is>
      </c>
      <c r="C4300" s="66" t="inlineStr">
        <is>
          <t>Transit</t>
        </is>
      </c>
      <c r="D4300" s="73" t="n">
        <v>20.78145022</v>
      </c>
      <c r="E4300" s="73" t="n">
        <v>1.80988198</v>
      </c>
      <c r="F4300" s="73" t="n">
        <v>6329</v>
      </c>
      <c r="G4300" s="73" t="n">
        <v>1.756</v>
      </c>
    </row>
    <row r="4301" ht="28" customHeight="1">
      <c r="A4301" s="68" t="inlineStr">
        <is>
          <t>WASP-78 b</t>
        </is>
      </c>
      <c r="B4301" s="68" t="inlineStr">
        <is>
          <t>WASP-78</t>
        </is>
      </c>
      <c r="C4301" s="68" t="inlineStr">
        <is>
          <t>Transit</t>
        </is>
      </c>
      <c r="D4301" s="74" t="n">
        <v>21.63337</v>
      </c>
      <c r="E4301" s="74" t="n">
        <v>2.17518</v>
      </c>
      <c r="F4301" s="74" t="n">
        <v>6100</v>
      </c>
      <c r="G4301" s="74" t="n">
        <v>2.46</v>
      </c>
    </row>
    <row r="4302" ht="28" customHeight="1">
      <c r="A4302" s="66" t="inlineStr">
        <is>
          <t>WASP-79 b</t>
        </is>
      </c>
      <c r="B4302" s="66" t="inlineStr">
        <is>
          <t>WASP-79</t>
        </is>
      </c>
      <c r="C4302" s="66" t="inlineStr">
        <is>
          <t>Transit</t>
        </is>
      </c>
      <c r="D4302" s="73" t="n">
        <v>17.14974047</v>
      </c>
      <c r="E4302" s="73" t="n">
        <v>3.662392</v>
      </c>
      <c r="F4302" s="73" t="n">
        <v>6600</v>
      </c>
      <c r="G4302" s="73" t="n">
        <v>1.51</v>
      </c>
    </row>
    <row r="4303" ht="28" customHeight="1">
      <c r="A4303" s="68" t="inlineStr">
        <is>
          <t>WASP-8 b</t>
        </is>
      </c>
      <c r="B4303" s="68" t="inlineStr">
        <is>
          <t>WASP-8</t>
        </is>
      </c>
      <c r="C4303" s="68" t="inlineStr">
        <is>
          <t>Transit</t>
        </is>
      </c>
      <c r="D4303" s="74" t="n">
        <v>12.66617</v>
      </c>
      <c r="E4303" s="74" t="n">
        <v>8.158720000000001</v>
      </c>
      <c r="F4303" s="74" t="n">
        <v>5600</v>
      </c>
      <c r="G4303" s="74" t="n">
        <v>1.03</v>
      </c>
    </row>
    <row r="4304" ht="28" customHeight="1">
      <c r="A4304" s="66" t="inlineStr">
        <is>
          <t>WASP-80 b</t>
        </is>
      </c>
      <c r="B4304" s="66" t="inlineStr">
        <is>
          <t>WASP-80</t>
        </is>
      </c>
      <c r="C4304" s="66" t="inlineStr">
        <is>
          <t>Transit</t>
        </is>
      </c>
      <c r="D4304" s="73" t="n">
        <v>11.197791</v>
      </c>
      <c r="E4304" s="73" t="n">
        <v>3.06785234</v>
      </c>
      <c r="F4304" s="73" t="n">
        <v>4143</v>
      </c>
      <c r="G4304" s="73" t="n">
        <v>0.586</v>
      </c>
    </row>
    <row r="4305" ht="28" customHeight="1">
      <c r="A4305" s="68" t="inlineStr">
        <is>
          <t>WASP-81 b</t>
        </is>
      </c>
      <c r="B4305" s="68" t="inlineStr">
        <is>
          <t>WASP-81</t>
        </is>
      </c>
      <c r="C4305" s="68" t="inlineStr">
        <is>
          <t>Transit</t>
        </is>
      </c>
      <c r="D4305" s="74" t="n">
        <v>16.017661</v>
      </c>
      <c r="E4305" s="74" t="n">
        <v>2.7164762</v>
      </c>
      <c r="F4305" s="74" t="n">
        <v>5870</v>
      </c>
      <c r="G4305" s="74" t="n">
        <v>1.283</v>
      </c>
    </row>
    <row r="4306" ht="28" customHeight="1">
      <c r="A4306" s="66" t="inlineStr">
        <is>
          <t>WASP-82 b</t>
        </is>
      </c>
      <c r="B4306" s="66" t="inlineStr">
        <is>
          <t>WASP-82</t>
        </is>
      </c>
      <c r="C4306" s="66" t="inlineStr">
        <is>
          <t>Transit</t>
        </is>
      </c>
      <c r="D4306" s="73" t="n">
        <v>18.15858</v>
      </c>
      <c r="E4306" s="73" t="n">
        <v>2.70579</v>
      </c>
      <c r="F4306" s="73" t="n">
        <v>6480</v>
      </c>
      <c r="G4306" s="73" t="n">
        <v>2.1</v>
      </c>
    </row>
    <row r="4307" ht="28" customHeight="1">
      <c r="A4307" s="68" t="inlineStr">
        <is>
          <t>WASP-83 b</t>
        </is>
      </c>
      <c r="B4307" s="68" t="inlineStr">
        <is>
          <t>WASP-83</t>
        </is>
      </c>
      <c r="C4307" s="68" t="inlineStr">
        <is>
          <t>Transit</t>
        </is>
      </c>
      <c r="D4307" s="74" t="n">
        <v>11.65736</v>
      </c>
      <c r="E4307" s="74" t="n">
        <v>4.971252</v>
      </c>
      <c r="F4307" s="74" t="n">
        <v>5510</v>
      </c>
      <c r="G4307" s="74" t="n">
        <v>1.05</v>
      </c>
    </row>
    <row r="4308" ht="28" customHeight="1">
      <c r="A4308" s="66" t="inlineStr">
        <is>
          <t>WASP-84 b</t>
        </is>
      </c>
      <c r="B4308" s="66" t="inlineStr">
        <is>
          <t>WASP-84</t>
        </is>
      </c>
      <c r="C4308" s="66" t="inlineStr">
        <is>
          <t>Transit</t>
        </is>
      </c>
      <c r="D4308" s="73" t="n">
        <v>10.72</v>
      </c>
      <c r="E4308" s="73" t="n">
        <v>8.52349648</v>
      </c>
      <c r="F4308" s="21" t="n"/>
      <c r="G4308" s="73" t="n">
        <v>0.768</v>
      </c>
    </row>
    <row r="4309" ht="28" customHeight="1">
      <c r="A4309" s="68" t="inlineStr">
        <is>
          <t>WASP-84 c</t>
        </is>
      </c>
      <c r="B4309" s="68" t="inlineStr">
        <is>
          <t>WASP-84</t>
        </is>
      </c>
      <c r="C4309" s="68" t="inlineStr">
        <is>
          <t>Transit</t>
        </is>
      </c>
      <c r="D4309" s="74" t="n">
        <v>1.95</v>
      </c>
      <c r="E4309" s="74" t="n">
        <v>1.4468849</v>
      </c>
      <c r="F4309" s="21" t="n"/>
      <c r="G4309" s="74" t="n">
        <v>0.768</v>
      </c>
    </row>
    <row r="4310" ht="28" customHeight="1">
      <c r="A4310" s="66" t="inlineStr">
        <is>
          <t>WASP-85 A b</t>
        </is>
      </c>
      <c r="B4310" s="66" t="inlineStr">
        <is>
          <t>WASP-85 A</t>
        </is>
      </c>
      <c r="C4310" s="66" t="inlineStr">
        <is>
          <t>Transit</t>
        </is>
      </c>
      <c r="D4310" s="73" t="n">
        <v>13.89916</v>
      </c>
      <c r="E4310" s="73" t="n">
        <v>2.6556777</v>
      </c>
      <c r="F4310" s="73" t="n">
        <v>6112</v>
      </c>
      <c r="G4310" s="73" t="n">
        <v>0.9350000000000001</v>
      </c>
    </row>
    <row r="4311" ht="28" customHeight="1">
      <c r="A4311" s="68" t="inlineStr">
        <is>
          <t>WASP-87 b</t>
        </is>
      </c>
      <c r="B4311" s="68" t="inlineStr">
        <is>
          <t>WASP-87</t>
        </is>
      </c>
      <c r="C4311" s="68" t="inlineStr">
        <is>
          <t>Transit</t>
        </is>
      </c>
      <c r="D4311" s="74" t="n">
        <v>15.524465</v>
      </c>
      <c r="E4311" s="74" t="n">
        <v>1.682795</v>
      </c>
      <c r="F4311" s="74" t="n">
        <v>6450</v>
      </c>
      <c r="G4311" s="74" t="n">
        <v>1.627</v>
      </c>
    </row>
    <row r="4312" ht="28" customHeight="1">
      <c r="A4312" s="66" t="inlineStr">
        <is>
          <t>WASP-88 b</t>
        </is>
      </c>
      <c r="B4312" s="66" t="inlineStr">
        <is>
          <t>WASP-88</t>
        </is>
      </c>
      <c r="C4312" s="66" t="inlineStr">
        <is>
          <t>Transit</t>
        </is>
      </c>
      <c r="D4312" s="73" t="n">
        <v>16.36514</v>
      </c>
      <c r="E4312" s="73" t="n">
        <v>4.954</v>
      </c>
      <c r="F4312" s="73" t="n">
        <v>6430</v>
      </c>
      <c r="G4312" s="73" t="n">
        <v>1.8</v>
      </c>
    </row>
    <row r="4313" ht="28" customHeight="1">
      <c r="A4313" s="68" t="inlineStr">
        <is>
          <t>WASP-89 b</t>
        </is>
      </c>
      <c r="B4313" s="68" t="inlineStr">
        <is>
          <t>WASP-89</t>
        </is>
      </c>
      <c r="C4313" s="68" t="inlineStr">
        <is>
          <t>Transit</t>
        </is>
      </c>
      <c r="D4313" s="74" t="n">
        <v>11.65736</v>
      </c>
      <c r="E4313" s="74" t="n">
        <v>3.3564227</v>
      </c>
      <c r="F4313" s="74" t="n">
        <v>5130</v>
      </c>
      <c r="G4313" s="74" t="n">
        <v>0.88</v>
      </c>
    </row>
    <row r="4314" ht="28" customHeight="1">
      <c r="A4314" s="66" t="inlineStr">
        <is>
          <t>WASP-90 b</t>
        </is>
      </c>
      <c r="B4314" s="66" t="inlineStr">
        <is>
          <t>WASP-90</t>
        </is>
      </c>
      <c r="C4314" s="66" t="inlineStr">
        <is>
          <t>Transit</t>
        </is>
      </c>
      <c r="D4314" s="73" t="n">
        <v>18.27067</v>
      </c>
      <c r="E4314" s="73" t="n">
        <v>3.916243</v>
      </c>
      <c r="F4314" s="73" t="n">
        <v>6430</v>
      </c>
      <c r="G4314" s="73" t="n">
        <v>1.98</v>
      </c>
    </row>
    <row r="4315" ht="28" customHeight="1">
      <c r="A4315" s="68" t="inlineStr">
        <is>
          <t>WASP-91 b</t>
        </is>
      </c>
      <c r="B4315" s="68" t="inlineStr">
        <is>
          <t>WASP-91</t>
        </is>
      </c>
      <c r="C4315" s="68" t="inlineStr">
        <is>
          <t>Transit</t>
        </is>
      </c>
      <c r="D4315" s="74" t="n">
        <v>11.54527</v>
      </c>
      <c r="E4315" s="74" t="n">
        <v>2.798581</v>
      </c>
      <c r="F4315" s="74" t="n">
        <v>4920</v>
      </c>
      <c r="G4315" s="74" t="n">
        <v>0.86</v>
      </c>
    </row>
    <row r="4316" ht="28" customHeight="1">
      <c r="A4316" s="66" t="inlineStr">
        <is>
          <t>WASP-92 b</t>
        </is>
      </c>
      <c r="B4316" s="66" t="inlineStr">
        <is>
          <t>WASP-92</t>
        </is>
      </c>
      <c r="C4316" s="66" t="inlineStr">
        <is>
          <t>Transit</t>
        </is>
      </c>
      <c r="D4316" s="73" t="n">
        <v>16.376349</v>
      </c>
      <c r="E4316" s="73" t="n">
        <v>2.1746742</v>
      </c>
      <c r="F4316" s="73" t="n">
        <v>6280</v>
      </c>
      <c r="G4316" s="73" t="n">
        <v>1.341</v>
      </c>
    </row>
    <row r="4317" ht="28" customHeight="1">
      <c r="A4317" s="68" t="inlineStr">
        <is>
          <t>WASP-93 b</t>
        </is>
      </c>
      <c r="B4317" s="68" t="inlineStr">
        <is>
          <t>WASP-93</t>
        </is>
      </c>
      <c r="C4317" s="68" t="inlineStr">
        <is>
          <t>Transit</t>
        </is>
      </c>
      <c r="D4317" s="74" t="n">
        <v>17.900773</v>
      </c>
      <c r="E4317" s="74" t="n">
        <v>2.7325321</v>
      </c>
      <c r="F4317" s="74" t="n">
        <v>6700</v>
      </c>
      <c r="G4317" s="74" t="n">
        <v>1.524</v>
      </c>
    </row>
    <row r="4318" ht="28" customHeight="1">
      <c r="A4318" s="66" t="inlineStr">
        <is>
          <t>WASP-94 A b</t>
        </is>
      </c>
      <c r="B4318" s="66" t="inlineStr">
        <is>
          <t>WASP-94 A</t>
        </is>
      </c>
      <c r="C4318" s="66" t="inlineStr">
        <is>
          <t>Transit</t>
        </is>
      </c>
      <c r="D4318" s="73" t="n">
        <v>17.71022</v>
      </c>
      <c r="E4318" s="73" t="n">
        <v>3.95019</v>
      </c>
      <c r="F4318" s="73" t="n">
        <v>6170</v>
      </c>
      <c r="G4318" s="73" t="n">
        <v>1.48</v>
      </c>
    </row>
    <row r="4319" ht="28" customHeight="1">
      <c r="A4319" s="68" t="inlineStr">
        <is>
          <t>WASP-95 b</t>
        </is>
      </c>
      <c r="B4319" s="68" t="inlineStr">
        <is>
          <t>WASP-95</t>
        </is>
      </c>
      <c r="C4319" s="68" t="inlineStr">
        <is>
          <t>Transit</t>
        </is>
      </c>
      <c r="D4319" s="74" t="n">
        <v>13.78707</v>
      </c>
      <c r="E4319" s="74" t="n">
        <v>2.18467</v>
      </c>
      <c r="F4319" s="74" t="n">
        <v>5830</v>
      </c>
      <c r="G4319" s="74" t="n">
        <v>1.23</v>
      </c>
    </row>
    <row r="4320" ht="28" customHeight="1">
      <c r="A4320" s="66" t="inlineStr">
        <is>
          <t>WASP-96 b</t>
        </is>
      </c>
      <c r="B4320" s="66" t="inlineStr">
        <is>
          <t>WASP-96</t>
        </is>
      </c>
      <c r="C4320" s="66" t="inlineStr">
        <is>
          <t>Transit</t>
        </is>
      </c>
      <c r="D4320" s="73" t="n">
        <v>13.45</v>
      </c>
      <c r="E4320" s="73" t="n">
        <v>3.4252602</v>
      </c>
      <c r="F4320" s="73" t="n">
        <v>5540</v>
      </c>
      <c r="G4320" s="73" t="n">
        <v>1.05</v>
      </c>
    </row>
    <row r="4321" ht="28" customHeight="1">
      <c r="A4321" s="68" t="inlineStr">
        <is>
          <t>WASP-97 b</t>
        </is>
      </c>
      <c r="B4321" s="68" t="inlineStr">
        <is>
          <t>WASP-97</t>
        </is>
      </c>
      <c r="C4321" s="68" t="inlineStr">
        <is>
          <t>Transit</t>
        </is>
      </c>
      <c r="D4321" s="74" t="n">
        <v>12.77826</v>
      </c>
      <c r="E4321" s="74" t="n">
        <v>2.07276</v>
      </c>
      <c r="F4321" s="74" t="n">
        <v>5640</v>
      </c>
      <c r="G4321" s="74" t="n">
        <v>1.08</v>
      </c>
    </row>
    <row r="4322" ht="28" customHeight="1">
      <c r="A4322" s="66" t="inlineStr">
        <is>
          <t>WASP-98 b</t>
        </is>
      </c>
      <c r="B4322" s="66" t="inlineStr">
        <is>
          <t>WASP-98</t>
        </is>
      </c>
      <c r="C4322" s="66" t="inlineStr">
        <is>
          <t>Transit</t>
        </is>
      </c>
      <c r="D4322" s="73" t="n">
        <v>12.823096</v>
      </c>
      <c r="E4322" s="73" t="n">
        <v>2.96264036</v>
      </c>
      <c r="F4322" s="73" t="n">
        <v>5473</v>
      </c>
      <c r="G4322" s="73" t="n">
        <v>0.741</v>
      </c>
    </row>
    <row r="4323" ht="28" customHeight="1">
      <c r="A4323" s="68" t="inlineStr">
        <is>
          <t>WASP-99 b</t>
        </is>
      </c>
      <c r="B4323" s="68" t="inlineStr">
        <is>
          <t>WASP-99</t>
        </is>
      </c>
      <c r="C4323" s="68" t="inlineStr">
        <is>
          <t>Transit</t>
        </is>
      </c>
      <c r="D4323" s="74" t="n">
        <v>11.43318</v>
      </c>
      <c r="E4323" s="74" t="n">
        <v>5.75251</v>
      </c>
      <c r="F4323" s="74" t="n">
        <v>6150</v>
      </c>
      <c r="G4323" s="74" t="n">
        <v>1.64</v>
      </c>
    </row>
    <row r="4324" ht="28" customHeight="1">
      <c r="A4324" s="66" t="inlineStr">
        <is>
          <t>WD 1856+534 b</t>
        </is>
      </c>
      <c r="B4324" s="66" t="inlineStr">
        <is>
          <t>WD 1856+534</t>
        </is>
      </c>
      <c r="C4324" s="66" t="inlineStr">
        <is>
          <t>Transit</t>
        </is>
      </c>
      <c r="D4324" s="73" t="n">
        <v>10.4</v>
      </c>
      <c r="E4324" s="73" t="n">
        <v>1.4079405</v>
      </c>
      <c r="F4324" s="73" t="n">
        <v>4710</v>
      </c>
      <c r="G4324" s="73" t="n">
        <v>0.0131</v>
      </c>
    </row>
    <row r="4325" ht="28" customHeight="1">
      <c r="A4325" s="68" t="inlineStr">
        <is>
          <t>WTS-1 b</t>
        </is>
      </c>
      <c r="B4325" s="68" t="inlineStr">
        <is>
          <t>WTS-1</t>
        </is>
      </c>
      <c r="C4325" s="68" t="inlineStr">
        <is>
          <t>Transit</t>
        </is>
      </c>
      <c r="D4325" s="74" t="n">
        <v>16.7</v>
      </c>
      <c r="E4325" s="74" t="n">
        <v>3.352057</v>
      </c>
      <c r="F4325" s="74" t="n">
        <v>6250</v>
      </c>
      <c r="G4325" s="74" t="n">
        <v>1.15</v>
      </c>
    </row>
    <row r="4326" ht="28" customHeight="1">
      <c r="A4326" s="66" t="inlineStr">
        <is>
          <t>WTS-2 b</t>
        </is>
      </c>
      <c r="B4326" s="66" t="inlineStr">
        <is>
          <t>WTS-2</t>
        </is>
      </c>
      <c r="C4326" s="66" t="inlineStr">
        <is>
          <t>Transit</t>
        </is>
      </c>
      <c r="D4326" s="73" t="n">
        <v>15.277867</v>
      </c>
      <c r="E4326" s="73" t="n">
        <v>1.0187068</v>
      </c>
      <c r="F4326" s="73" t="n">
        <v>5000</v>
      </c>
      <c r="G4326" s="73" t="n">
        <v>0.752</v>
      </c>
    </row>
    <row r="4327" ht="28" customHeight="1">
      <c r="A4327" s="68" t="inlineStr">
        <is>
          <t>Wendelstein-1 b</t>
        </is>
      </c>
      <c r="B4327" s="68" t="inlineStr">
        <is>
          <t>Wendelstein-1</t>
        </is>
      </c>
      <c r="C4327" s="68" t="inlineStr">
        <is>
          <t>Transit</t>
        </is>
      </c>
      <c r="D4327" s="74" t="n">
        <v>11.5609626</v>
      </c>
      <c r="E4327" s="74" t="n">
        <v>2.663416</v>
      </c>
      <c r="F4327" s="74" t="n">
        <v>4251</v>
      </c>
      <c r="G4327" s="74" t="n">
        <v>0.61</v>
      </c>
    </row>
    <row r="4328" ht="28" customHeight="1">
      <c r="A4328" s="66" t="inlineStr">
        <is>
          <t>Wendelstein-2 b</t>
        </is>
      </c>
      <c r="B4328" s="66" t="inlineStr">
        <is>
          <t>Wendelstein-2</t>
        </is>
      </c>
      <c r="C4328" s="66" t="inlineStr">
        <is>
          <t>Transit</t>
        </is>
      </c>
      <c r="D4328" s="73" t="n">
        <v>12.9934728</v>
      </c>
      <c r="E4328" s="73" t="n">
        <v>1.7522239</v>
      </c>
      <c r="F4328" s="73" t="n">
        <v>4591</v>
      </c>
      <c r="G4328" s="73" t="n">
        <v>0.66</v>
      </c>
    </row>
    <row r="4329" ht="28" customHeight="1">
      <c r="A4329" s="68" t="inlineStr">
        <is>
          <t>Wolf 327 b</t>
        </is>
      </c>
      <c r="B4329" s="68" t="inlineStr">
        <is>
          <t>Wolf 327</t>
        </is>
      </c>
      <c r="C4329" s="68" t="inlineStr">
        <is>
          <t>Transit</t>
        </is>
      </c>
      <c r="D4329" s="74" t="n">
        <v>1.24</v>
      </c>
      <c r="E4329" s="74" t="n">
        <v>0.5734745</v>
      </c>
      <c r="F4329" s="74" t="n">
        <v>3542</v>
      </c>
      <c r="G4329" s="74" t="n">
        <v>0.406</v>
      </c>
    </row>
    <row r="4330" ht="28" customHeight="1">
      <c r="A4330" s="66" t="inlineStr">
        <is>
          <t>Wolf 503 b</t>
        </is>
      </c>
      <c r="B4330" s="66" t="inlineStr">
        <is>
          <t>Wolf 503</t>
        </is>
      </c>
      <c r="C4330" s="66" t="inlineStr">
        <is>
          <t>Transit</t>
        </is>
      </c>
      <c r="D4330" s="73" t="n">
        <v>2.043</v>
      </c>
      <c r="E4330" s="73" t="n">
        <v>6.00127</v>
      </c>
      <c r="F4330" s="73" t="n">
        <v>4716</v>
      </c>
      <c r="G4330" s="73" t="n">
        <v>0.6889999999999999</v>
      </c>
    </row>
    <row r="4331" ht="28" customHeight="1">
      <c r="A4331" s="68" t="inlineStr">
        <is>
          <t>XO-1 b</t>
        </is>
      </c>
      <c r="B4331" s="68" t="inlineStr">
        <is>
          <t>XO-1</t>
        </is>
      </c>
      <c r="C4331" s="68" t="inlineStr">
        <is>
          <t>Transit</t>
        </is>
      </c>
      <c r="D4331" s="74" t="n">
        <v>12.77826</v>
      </c>
      <c r="E4331" s="74" t="n">
        <v>3.94153</v>
      </c>
      <c r="F4331" s="74" t="n">
        <v>5750</v>
      </c>
      <c r="G4331" s="74" t="n">
        <v>0.88</v>
      </c>
    </row>
    <row r="4332" ht="28" customHeight="1">
      <c r="A4332" s="66" t="inlineStr">
        <is>
          <t>XO-3 b</t>
        </is>
      </c>
      <c r="B4332" s="66" t="inlineStr">
        <is>
          <t>XO-3</t>
        </is>
      </c>
      <c r="C4332" s="66" t="inlineStr">
        <is>
          <t>Transit</t>
        </is>
      </c>
      <c r="D4332" s="73" t="n">
        <v>14.79585452</v>
      </c>
      <c r="E4332" s="73" t="n">
        <v>3.19152309</v>
      </c>
      <c r="F4332" s="73" t="n">
        <v>6970</v>
      </c>
      <c r="G4332" s="73" t="n">
        <v>1.523</v>
      </c>
    </row>
    <row r="4333" ht="28" customHeight="1">
      <c r="A4333" s="68" t="inlineStr">
        <is>
          <t>XO-4 b</t>
        </is>
      </c>
      <c r="B4333" s="68" t="inlineStr">
        <is>
          <t>XO-4</t>
        </is>
      </c>
      <c r="C4333" s="68" t="inlineStr">
        <is>
          <t>Transit</t>
        </is>
      </c>
      <c r="D4333" s="74" t="n">
        <v>14.01125</v>
      </c>
      <c r="E4333" s="74" t="n">
        <v>4.12508</v>
      </c>
      <c r="F4333" s="74" t="n">
        <v>6397</v>
      </c>
      <c r="G4333" s="74" t="n">
        <v>1.45</v>
      </c>
    </row>
    <row r="4334" ht="28" customHeight="1">
      <c r="A4334" s="66" t="inlineStr">
        <is>
          <t>XO-5 b</t>
        </is>
      </c>
      <c r="B4334" s="66" t="inlineStr">
        <is>
          <t>XO-5</t>
        </is>
      </c>
      <c r="C4334" s="66" t="inlineStr">
        <is>
          <t>Transit</t>
        </is>
      </c>
      <c r="D4334" s="73" t="n">
        <v>12.78</v>
      </c>
      <c r="E4334" s="73" t="n">
        <v>4.1877558</v>
      </c>
      <c r="F4334" s="73" t="n">
        <v>5430</v>
      </c>
      <c r="G4334" s="73" t="n">
        <v>1.13</v>
      </c>
    </row>
    <row r="4335" ht="28" customHeight="1">
      <c r="A4335" s="68" t="inlineStr">
        <is>
          <t>XO-6 b</t>
        </is>
      </c>
      <c r="B4335" s="68" t="inlineStr">
        <is>
          <t>XO-6</t>
        </is>
      </c>
      <c r="C4335" s="68" t="inlineStr">
        <is>
          <t>Transit</t>
        </is>
      </c>
      <c r="D4335" s="74" t="n">
        <v>23.20263</v>
      </c>
      <c r="E4335" s="74" t="n">
        <v>3.7650007</v>
      </c>
      <c r="F4335" s="74" t="n">
        <v>6720</v>
      </c>
      <c r="G4335" s="74" t="n">
        <v>1.93</v>
      </c>
    </row>
    <row r="4336" ht="28" customHeight="1">
      <c r="A4336" s="66" t="inlineStr">
        <is>
          <t>XO-7 b</t>
        </is>
      </c>
      <c r="B4336" s="66" t="inlineStr">
        <is>
          <t>XO-7</t>
        </is>
      </c>
      <c r="C4336" s="66" t="inlineStr">
        <is>
          <t>Transit</t>
        </is>
      </c>
      <c r="D4336" s="73" t="n">
        <v>15.389957</v>
      </c>
      <c r="E4336" s="73" t="n">
        <v>2.8641424</v>
      </c>
      <c r="F4336" s="73" t="n">
        <v>6250</v>
      </c>
      <c r="G4336" s="73" t="n">
        <v>1.48</v>
      </c>
    </row>
    <row r="4337" ht="28" customHeight="1">
      <c r="A4337" s="68" t="inlineStr">
        <is>
          <t>pi Men c</t>
        </is>
      </c>
      <c r="B4337" s="68" t="inlineStr">
        <is>
          <t>HD 39091</t>
        </is>
      </c>
      <c r="C4337" s="68" t="inlineStr">
        <is>
          <t>Transit</t>
        </is>
      </c>
      <c r="D4337" s="74" t="n">
        <v>2.0189</v>
      </c>
      <c r="E4337" s="74" t="n">
        <v>6.2678399</v>
      </c>
      <c r="F4337" s="74" t="n">
        <v>5998</v>
      </c>
      <c r="G4337" s="74" t="n">
        <v>1.17</v>
      </c>
    </row>
  </sheetData>
  <mergeCells count="3">
    <mergeCell ref="A3:G3"/>
    <mergeCell ref="A2:G2"/>
    <mergeCell ref="A1:G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H8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 ht="35" customHeight="1">
      <c r="A1" s="72" t="inlineStr">
        <is>
          <t>Población · Datos de consulta</t>
        </is>
      </c>
      <c r="E1" s="1" t="n"/>
      <c r="F1" s="1" t="n"/>
      <c r="G1" s="1" t="n"/>
      <c r="H1" s="1" t="n"/>
    </row>
    <row r="2" ht="38" customHeight="1">
      <c r="A2" s="62" t="inlineStr">
        <is>
          <t>Fuente: https://data.worldbank.org/indicator/SP.POP.TOTL?locations=CO-PE-EC</t>
        </is>
      </c>
      <c r="E2" s="2" t="n"/>
      <c r="F2" s="2" t="n"/>
      <c r="G2" s="2" t="n"/>
      <c r="H2" s="2" t="n"/>
    </row>
    <row r="3" ht="52" customHeight="1">
      <c r="A3" s="62" t="inlineStr">
        <is>
          <t>Copia descargada el 18 de octubre de 2026, hora de Colombia. Unidades y faltantes en la pestaña Diccionario.</t>
        </is>
      </c>
      <c r="E3" s="2" t="n"/>
      <c r="F3" s="2" t="n"/>
      <c r="G3" s="2" t="n"/>
      <c r="H3" s="2" t="n"/>
    </row>
    <row r="4" ht="28" customHeight="1"/>
    <row r="5" ht="28" customHeight="1">
      <c r="A5" s="65" t="inlineStr">
        <is>
          <t>pais</t>
        </is>
      </c>
      <c r="B5" s="65" t="inlineStr">
        <is>
          <t>codigo</t>
        </is>
      </c>
      <c r="C5" s="65" t="inlineStr">
        <is>
          <t>anio</t>
        </is>
      </c>
      <c r="D5" s="65" t="inlineStr">
        <is>
          <t>poblacion</t>
        </is>
      </c>
    </row>
    <row r="6" ht="28" customHeight="1">
      <c r="A6" s="66" t="inlineStr">
        <is>
          <t>Colombia</t>
        </is>
      </c>
      <c r="B6" s="66" t="inlineStr">
        <is>
          <t>COL</t>
        </is>
      </c>
      <c r="C6" s="75" t="n">
        <v>2000</v>
      </c>
      <c r="D6" s="67" t="n">
        <v>39089934</v>
      </c>
    </row>
    <row r="7" ht="28" customHeight="1">
      <c r="A7" s="68" t="inlineStr">
        <is>
          <t>Colombia</t>
        </is>
      </c>
      <c r="B7" s="68" t="inlineStr">
        <is>
          <t>COL</t>
        </is>
      </c>
      <c r="C7" s="76" t="n">
        <v>2001</v>
      </c>
      <c r="D7" s="69" t="n">
        <v>39709262</v>
      </c>
    </row>
    <row r="8" ht="28" customHeight="1">
      <c r="A8" s="66" t="inlineStr">
        <is>
          <t>Colombia</t>
        </is>
      </c>
      <c r="B8" s="66" t="inlineStr">
        <is>
          <t>COL</t>
        </is>
      </c>
      <c r="C8" s="75" t="n">
        <v>2002</v>
      </c>
      <c r="D8" s="67" t="n">
        <v>40324680</v>
      </c>
    </row>
    <row r="9" ht="28" customHeight="1">
      <c r="A9" s="68" t="inlineStr">
        <is>
          <t>Colombia</t>
        </is>
      </c>
      <c r="B9" s="68" t="inlineStr">
        <is>
          <t>COL</t>
        </is>
      </c>
      <c r="C9" s="76" t="n">
        <v>2003</v>
      </c>
      <c r="D9" s="69" t="n">
        <v>40937429</v>
      </c>
    </row>
    <row r="10" ht="28" customHeight="1">
      <c r="A10" s="66" t="inlineStr">
        <is>
          <t>Colombia</t>
        </is>
      </c>
      <c r="B10" s="66" t="inlineStr">
        <is>
          <t>COL</t>
        </is>
      </c>
      <c r="C10" s="75" t="n">
        <v>2004</v>
      </c>
      <c r="D10" s="67" t="n">
        <v>41543171</v>
      </c>
    </row>
    <row r="11" ht="28" customHeight="1">
      <c r="A11" s="68" t="inlineStr">
        <is>
          <t>Colombia</t>
        </is>
      </c>
      <c r="B11" s="68" t="inlineStr">
        <is>
          <t>COL</t>
        </is>
      </c>
      <c r="C11" s="76" t="n">
        <v>2005</v>
      </c>
      <c r="D11" s="69" t="n">
        <v>42128977</v>
      </c>
    </row>
    <row r="12" ht="28" customHeight="1">
      <c r="A12" s="66" t="inlineStr">
        <is>
          <t>Colombia</t>
        </is>
      </c>
      <c r="B12" s="66" t="inlineStr">
        <is>
          <t>COL</t>
        </is>
      </c>
      <c r="C12" s="75" t="n">
        <v>2006</v>
      </c>
      <c r="D12" s="67" t="n">
        <v>42691084</v>
      </c>
    </row>
    <row r="13" ht="28" customHeight="1">
      <c r="A13" s="68" t="inlineStr">
        <is>
          <t>Colombia</t>
        </is>
      </c>
      <c r="B13" s="68" t="inlineStr">
        <is>
          <t>COL</t>
        </is>
      </c>
      <c r="C13" s="76" t="n">
        <v>2007</v>
      </c>
      <c r="D13" s="69" t="n">
        <v>43235374</v>
      </c>
    </row>
    <row r="14" ht="28" customHeight="1">
      <c r="A14" s="66" t="inlineStr">
        <is>
          <t>Colombia</t>
        </is>
      </c>
      <c r="B14" s="66" t="inlineStr">
        <is>
          <t>COL</t>
        </is>
      </c>
      <c r="C14" s="75" t="n">
        <v>2008</v>
      </c>
      <c r="D14" s="67" t="n">
        <v>43758808</v>
      </c>
    </row>
    <row r="15" ht="28" customHeight="1">
      <c r="A15" s="68" t="inlineStr">
        <is>
          <t>Colombia</t>
        </is>
      </c>
      <c r="B15" s="68" t="inlineStr">
        <is>
          <t>COL</t>
        </is>
      </c>
      <c r="C15" s="76" t="n">
        <v>2009</v>
      </c>
      <c r="D15" s="69" t="n">
        <v>44271541</v>
      </c>
    </row>
    <row r="16" ht="28" customHeight="1">
      <c r="A16" s="66" t="inlineStr">
        <is>
          <t>Colombia</t>
        </is>
      </c>
      <c r="B16" s="66" t="inlineStr">
        <is>
          <t>COL</t>
        </is>
      </c>
      <c r="C16" s="75" t="n">
        <v>2010</v>
      </c>
      <c r="D16" s="67" t="n">
        <v>44777319</v>
      </c>
    </row>
    <row r="17" ht="28" customHeight="1">
      <c r="A17" s="68" t="inlineStr">
        <is>
          <t>Colombia</t>
        </is>
      </c>
      <c r="B17" s="68" t="inlineStr">
        <is>
          <t>COL</t>
        </is>
      </c>
      <c r="C17" s="76" t="n">
        <v>2011</v>
      </c>
      <c r="D17" s="69" t="n">
        <v>45259614</v>
      </c>
    </row>
    <row r="18" ht="28" customHeight="1">
      <c r="A18" s="66" t="inlineStr">
        <is>
          <t>Colombia</t>
        </is>
      </c>
      <c r="B18" s="66" t="inlineStr">
        <is>
          <t>COL</t>
        </is>
      </c>
      <c r="C18" s="75" t="n">
        <v>2012</v>
      </c>
      <c r="D18" s="67" t="n">
        <v>45715810</v>
      </c>
    </row>
    <row r="19" ht="28" customHeight="1">
      <c r="A19" s="68" t="inlineStr">
        <is>
          <t>Colombia</t>
        </is>
      </c>
      <c r="B19" s="68" t="inlineStr">
        <is>
          <t>COL</t>
        </is>
      </c>
      <c r="C19" s="76" t="n">
        <v>2013</v>
      </c>
      <c r="D19" s="69" t="n">
        <v>46151584</v>
      </c>
    </row>
    <row r="20" ht="28" customHeight="1">
      <c r="A20" s="66" t="inlineStr">
        <is>
          <t>Colombia</t>
        </is>
      </c>
      <c r="B20" s="66" t="inlineStr">
        <is>
          <t>COL</t>
        </is>
      </c>
      <c r="C20" s="75" t="n">
        <v>2014</v>
      </c>
      <c r="D20" s="67" t="n">
        <v>46565429</v>
      </c>
    </row>
    <row r="21" ht="28" customHeight="1">
      <c r="A21" s="68" t="inlineStr">
        <is>
          <t>Colombia</t>
        </is>
      </c>
      <c r="B21" s="68" t="inlineStr">
        <is>
          <t>COL</t>
        </is>
      </c>
      <c r="C21" s="76" t="n">
        <v>2015</v>
      </c>
      <c r="D21" s="69" t="n">
        <v>46969940</v>
      </c>
    </row>
    <row r="22" ht="28" customHeight="1">
      <c r="A22" s="66" t="inlineStr">
        <is>
          <t>Colombia</t>
        </is>
      </c>
      <c r="B22" s="66" t="inlineStr">
        <is>
          <t>COL</t>
        </is>
      </c>
      <c r="C22" s="75" t="n">
        <v>2016</v>
      </c>
      <c r="D22" s="67" t="n">
        <v>47437512</v>
      </c>
    </row>
    <row r="23" ht="28" customHeight="1">
      <c r="A23" s="68" t="inlineStr">
        <is>
          <t>Colombia</t>
        </is>
      </c>
      <c r="B23" s="68" t="inlineStr">
        <is>
          <t>COL</t>
        </is>
      </c>
      <c r="C23" s="76" t="n">
        <v>2017</v>
      </c>
      <c r="D23" s="69" t="n">
        <v>48131078</v>
      </c>
    </row>
    <row r="24" ht="28" customHeight="1">
      <c r="A24" s="66" t="inlineStr">
        <is>
          <t>Colombia</t>
        </is>
      </c>
      <c r="B24" s="66" t="inlineStr">
        <is>
          <t>COL</t>
        </is>
      </c>
      <c r="C24" s="75" t="n">
        <v>2018</v>
      </c>
      <c r="D24" s="67" t="n">
        <v>49024465</v>
      </c>
    </row>
    <row r="25" ht="28" customHeight="1">
      <c r="A25" s="68" t="inlineStr">
        <is>
          <t>Colombia</t>
        </is>
      </c>
      <c r="B25" s="68" t="inlineStr">
        <is>
          <t>COL</t>
        </is>
      </c>
      <c r="C25" s="76" t="n">
        <v>2019</v>
      </c>
      <c r="D25" s="69" t="n">
        <v>49907985</v>
      </c>
    </row>
    <row r="26" ht="28" customHeight="1">
      <c r="A26" s="66" t="inlineStr">
        <is>
          <t>Colombia</t>
        </is>
      </c>
      <c r="B26" s="66" t="inlineStr">
        <is>
          <t>COL</t>
        </is>
      </c>
      <c r="C26" s="75" t="n">
        <v>2020</v>
      </c>
      <c r="D26" s="67" t="n">
        <v>50629997</v>
      </c>
    </row>
    <row r="27" ht="28" customHeight="1">
      <c r="A27" s="68" t="inlineStr">
        <is>
          <t>Colombia</t>
        </is>
      </c>
      <c r="B27" s="68" t="inlineStr">
        <is>
          <t>COL</t>
        </is>
      </c>
      <c r="C27" s="76" t="n">
        <v>2021</v>
      </c>
      <c r="D27" s="69" t="n">
        <v>51188173</v>
      </c>
    </row>
    <row r="28" ht="28" customHeight="1">
      <c r="A28" s="66" t="inlineStr">
        <is>
          <t>Colombia</t>
        </is>
      </c>
      <c r="B28" s="66" t="inlineStr">
        <is>
          <t>COL</t>
        </is>
      </c>
      <c r="C28" s="75" t="n">
        <v>2022</v>
      </c>
      <c r="D28" s="67" t="n">
        <v>51737944</v>
      </c>
    </row>
    <row r="29" ht="28" customHeight="1">
      <c r="A29" s="68" t="inlineStr">
        <is>
          <t>Colombia</t>
        </is>
      </c>
      <c r="B29" s="68" t="inlineStr">
        <is>
          <t>COL</t>
        </is>
      </c>
      <c r="C29" s="76" t="n">
        <v>2023</v>
      </c>
      <c r="D29" s="69" t="n">
        <v>52321152</v>
      </c>
    </row>
    <row r="30" ht="28" customHeight="1">
      <c r="A30" s="66" t="inlineStr">
        <is>
          <t>Colombia</t>
        </is>
      </c>
      <c r="B30" s="66" t="inlineStr">
        <is>
          <t>COL</t>
        </is>
      </c>
      <c r="C30" s="75" t="n">
        <v>2024</v>
      </c>
      <c r="D30" s="67" t="n">
        <v>52886363</v>
      </c>
    </row>
    <row r="31" ht="28" customHeight="1">
      <c r="A31" s="68" t="inlineStr">
        <is>
          <t>Ecuador</t>
        </is>
      </c>
      <c r="B31" s="68" t="inlineStr">
        <is>
          <t>ECU</t>
        </is>
      </c>
      <c r="C31" s="76" t="n">
        <v>2000</v>
      </c>
      <c r="D31" s="69" t="n">
        <v>12689206</v>
      </c>
    </row>
    <row r="32" ht="28" customHeight="1">
      <c r="A32" s="66" t="inlineStr">
        <is>
          <t>Ecuador</t>
        </is>
      </c>
      <c r="B32" s="66" t="inlineStr">
        <is>
          <t>ECU</t>
        </is>
      </c>
      <c r="C32" s="75" t="n">
        <v>2001</v>
      </c>
      <c r="D32" s="67" t="n">
        <v>12910740</v>
      </c>
    </row>
    <row r="33" ht="28" customHeight="1">
      <c r="A33" s="68" t="inlineStr">
        <is>
          <t>Ecuador</t>
        </is>
      </c>
      <c r="B33" s="68" t="inlineStr">
        <is>
          <t>ECU</t>
        </is>
      </c>
      <c r="C33" s="76" t="n">
        <v>2002</v>
      </c>
      <c r="D33" s="69" t="n">
        <v>13138472</v>
      </c>
    </row>
    <row r="34" ht="28" customHeight="1">
      <c r="A34" s="66" t="inlineStr">
        <is>
          <t>Ecuador</t>
        </is>
      </c>
      <c r="B34" s="66" t="inlineStr">
        <is>
          <t>ECU</t>
        </is>
      </c>
      <c r="C34" s="75" t="n">
        <v>2003</v>
      </c>
      <c r="D34" s="67" t="n">
        <v>13372306</v>
      </c>
    </row>
    <row r="35" ht="28" customHeight="1">
      <c r="A35" s="68" t="inlineStr">
        <is>
          <t>Ecuador</t>
        </is>
      </c>
      <c r="B35" s="68" t="inlineStr">
        <is>
          <t>ECU</t>
        </is>
      </c>
      <c r="C35" s="76" t="n">
        <v>2004</v>
      </c>
      <c r="D35" s="69" t="n">
        <v>13608701</v>
      </c>
    </row>
    <row r="36" ht="28" customHeight="1">
      <c r="A36" s="66" t="inlineStr">
        <is>
          <t>Ecuador</t>
        </is>
      </c>
      <c r="B36" s="66" t="inlineStr">
        <is>
          <t>ECU</t>
        </is>
      </c>
      <c r="C36" s="75" t="n">
        <v>2005</v>
      </c>
      <c r="D36" s="67" t="n">
        <v>13846163</v>
      </c>
    </row>
    <row r="37" ht="28" customHeight="1">
      <c r="A37" s="68" t="inlineStr">
        <is>
          <t>Ecuador</t>
        </is>
      </c>
      <c r="B37" s="68" t="inlineStr">
        <is>
          <t>ECU</t>
        </is>
      </c>
      <c r="C37" s="76" t="n">
        <v>2006</v>
      </c>
      <c r="D37" s="69" t="n">
        <v>14086131</v>
      </c>
    </row>
    <row r="38" ht="28" customHeight="1">
      <c r="A38" s="66" t="inlineStr">
        <is>
          <t>Ecuador</t>
        </is>
      </c>
      <c r="B38" s="66" t="inlineStr">
        <is>
          <t>ECU</t>
        </is>
      </c>
      <c r="C38" s="75" t="n">
        <v>2007</v>
      </c>
      <c r="D38" s="67" t="n">
        <v>14328773</v>
      </c>
    </row>
    <row r="39" ht="28" customHeight="1">
      <c r="A39" s="68" t="inlineStr">
        <is>
          <t>Ecuador</t>
        </is>
      </c>
      <c r="B39" s="68" t="inlineStr">
        <is>
          <t>ECU</t>
        </is>
      </c>
      <c r="C39" s="76" t="n">
        <v>2008</v>
      </c>
      <c r="D39" s="69" t="n">
        <v>14575202</v>
      </c>
    </row>
    <row r="40" ht="28" customHeight="1">
      <c r="A40" s="66" t="inlineStr">
        <is>
          <t>Ecuador</t>
        </is>
      </c>
      <c r="B40" s="66" t="inlineStr">
        <is>
          <t>ECU</t>
        </is>
      </c>
      <c r="C40" s="75" t="n">
        <v>2009</v>
      </c>
      <c r="D40" s="67" t="n">
        <v>14825954</v>
      </c>
    </row>
    <row r="41" ht="28" customHeight="1">
      <c r="A41" s="68" t="inlineStr">
        <is>
          <t>Ecuador</t>
        </is>
      </c>
      <c r="B41" s="68" t="inlineStr">
        <is>
          <t>ECU</t>
        </is>
      </c>
      <c r="C41" s="76" t="n">
        <v>2010</v>
      </c>
      <c r="D41" s="69" t="n">
        <v>15076695</v>
      </c>
    </row>
    <row r="42" ht="28" customHeight="1">
      <c r="A42" s="66" t="inlineStr">
        <is>
          <t>Ecuador</t>
        </is>
      </c>
      <c r="B42" s="66" t="inlineStr">
        <is>
          <t>ECU</t>
        </is>
      </c>
      <c r="C42" s="75" t="n">
        <v>2011</v>
      </c>
      <c r="D42" s="67" t="n">
        <v>15326227</v>
      </c>
    </row>
    <row r="43" ht="28" customHeight="1">
      <c r="A43" s="68" t="inlineStr">
        <is>
          <t>Ecuador</t>
        </is>
      </c>
      <c r="B43" s="68" t="inlineStr">
        <is>
          <t>ECU</t>
        </is>
      </c>
      <c r="C43" s="76" t="n">
        <v>2012</v>
      </c>
      <c r="D43" s="69" t="n">
        <v>15572194</v>
      </c>
    </row>
    <row r="44" ht="28" customHeight="1">
      <c r="A44" s="66" t="inlineStr">
        <is>
          <t>Ecuador</t>
        </is>
      </c>
      <c r="B44" s="66" t="inlineStr">
        <is>
          <t>ECU</t>
        </is>
      </c>
      <c r="C44" s="75" t="n">
        <v>2013</v>
      </c>
      <c r="D44" s="67" t="n">
        <v>15807128</v>
      </c>
    </row>
    <row r="45" ht="28" customHeight="1">
      <c r="A45" s="68" t="inlineStr">
        <is>
          <t>Ecuador</t>
        </is>
      </c>
      <c r="B45" s="68" t="inlineStr">
        <is>
          <t>ECU</t>
        </is>
      </c>
      <c r="C45" s="76" t="n">
        <v>2014</v>
      </c>
      <c r="D45" s="69" t="n">
        <v>16035124</v>
      </c>
    </row>
    <row r="46" ht="28" customHeight="1">
      <c r="A46" s="66" t="inlineStr">
        <is>
          <t>Ecuador</t>
        </is>
      </c>
      <c r="B46" s="66" t="inlineStr">
        <is>
          <t>ECU</t>
        </is>
      </c>
      <c r="C46" s="75" t="n">
        <v>2015</v>
      </c>
      <c r="D46" s="67" t="n">
        <v>16266225</v>
      </c>
    </row>
    <row r="47" ht="28" customHeight="1">
      <c r="A47" s="68" t="inlineStr">
        <is>
          <t>Ecuador</t>
        </is>
      </c>
      <c r="B47" s="68" t="inlineStr">
        <is>
          <t>ECU</t>
        </is>
      </c>
      <c r="C47" s="76" t="n">
        <v>2016</v>
      </c>
      <c r="D47" s="69" t="n">
        <v>16505139</v>
      </c>
    </row>
    <row r="48" ht="28" customHeight="1">
      <c r="A48" s="66" t="inlineStr">
        <is>
          <t>Ecuador</t>
        </is>
      </c>
      <c r="B48" s="66" t="inlineStr">
        <is>
          <t>ECU</t>
        </is>
      </c>
      <c r="C48" s="75" t="n">
        <v>2017</v>
      </c>
      <c r="D48" s="67" t="n">
        <v>16759519</v>
      </c>
    </row>
    <row r="49" ht="28" customHeight="1">
      <c r="A49" s="68" t="inlineStr">
        <is>
          <t>Ecuador</t>
        </is>
      </c>
      <c r="B49" s="68" t="inlineStr">
        <is>
          <t>ECU</t>
        </is>
      </c>
      <c r="C49" s="76" t="n">
        <v>2018</v>
      </c>
      <c r="D49" s="69" t="n">
        <v>17049547</v>
      </c>
    </row>
    <row r="50" ht="28" customHeight="1">
      <c r="A50" s="66" t="inlineStr">
        <is>
          <t>Ecuador</t>
        </is>
      </c>
      <c r="B50" s="66" t="inlineStr">
        <is>
          <t>ECU</t>
        </is>
      </c>
      <c r="C50" s="75" t="n">
        <v>2019</v>
      </c>
      <c r="D50" s="67" t="n">
        <v>17340021</v>
      </c>
    </row>
    <row r="51" ht="28" customHeight="1">
      <c r="A51" s="68" t="inlineStr">
        <is>
          <t>Ecuador</t>
        </is>
      </c>
      <c r="B51" s="68" t="inlineStr">
        <is>
          <t>ECU</t>
        </is>
      </c>
      <c r="C51" s="76" t="n">
        <v>2020</v>
      </c>
      <c r="D51" s="69" t="n">
        <v>17546065</v>
      </c>
    </row>
    <row r="52" ht="28" customHeight="1">
      <c r="A52" s="66" t="inlineStr">
        <is>
          <t>Ecuador</t>
        </is>
      </c>
      <c r="B52" s="66" t="inlineStr">
        <is>
          <t>ECU</t>
        </is>
      </c>
      <c r="C52" s="75" t="n">
        <v>2021</v>
      </c>
      <c r="D52" s="67" t="n">
        <v>17682454</v>
      </c>
    </row>
    <row r="53" ht="28" customHeight="1">
      <c r="A53" s="68" t="inlineStr">
        <is>
          <t>Ecuador</t>
        </is>
      </c>
      <c r="B53" s="68" t="inlineStr">
        <is>
          <t>ECU</t>
        </is>
      </c>
      <c r="C53" s="76" t="n">
        <v>2022</v>
      </c>
      <c r="D53" s="69" t="n">
        <v>17823897</v>
      </c>
    </row>
    <row r="54" ht="28" customHeight="1">
      <c r="A54" s="66" t="inlineStr">
        <is>
          <t>Ecuador</t>
        </is>
      </c>
      <c r="B54" s="66" t="inlineStr">
        <is>
          <t>ECU</t>
        </is>
      </c>
      <c r="C54" s="75" t="n">
        <v>2023</v>
      </c>
      <c r="D54" s="67" t="n">
        <v>17980083</v>
      </c>
    </row>
    <row r="55" ht="28" customHeight="1">
      <c r="A55" s="68" t="inlineStr">
        <is>
          <t>Ecuador</t>
        </is>
      </c>
      <c r="B55" s="68" t="inlineStr">
        <is>
          <t>ECU</t>
        </is>
      </c>
      <c r="C55" s="76" t="n">
        <v>2024</v>
      </c>
      <c r="D55" s="69" t="n">
        <v>18135478</v>
      </c>
    </row>
    <row r="56" ht="28" customHeight="1">
      <c r="A56" s="66" t="inlineStr">
        <is>
          <t>Perú</t>
        </is>
      </c>
      <c r="B56" s="66" t="inlineStr">
        <is>
          <t>PER</t>
        </is>
      </c>
      <c r="C56" s="75" t="n">
        <v>2000</v>
      </c>
      <c r="D56" s="67" t="n">
        <v>26598331</v>
      </c>
    </row>
    <row r="57" ht="28" customHeight="1">
      <c r="A57" s="68" t="inlineStr">
        <is>
          <t>Perú</t>
        </is>
      </c>
      <c r="B57" s="68" t="inlineStr">
        <is>
          <t>PER</t>
        </is>
      </c>
      <c r="C57" s="76" t="n">
        <v>2001</v>
      </c>
      <c r="D57" s="69" t="n">
        <v>26964601</v>
      </c>
    </row>
    <row r="58" ht="28" customHeight="1">
      <c r="A58" s="66" t="inlineStr">
        <is>
          <t>Perú</t>
        </is>
      </c>
      <c r="B58" s="66" t="inlineStr">
        <is>
          <t>PER</t>
        </is>
      </c>
      <c r="C58" s="75" t="n">
        <v>2002</v>
      </c>
      <c r="D58" s="67" t="n">
        <v>27288217</v>
      </c>
    </row>
    <row r="59" ht="28" customHeight="1">
      <c r="A59" s="68" t="inlineStr">
        <is>
          <t>Perú</t>
        </is>
      </c>
      <c r="B59" s="68" t="inlineStr">
        <is>
          <t>PER</t>
        </is>
      </c>
      <c r="C59" s="76" t="n">
        <v>2003</v>
      </c>
      <c r="D59" s="69" t="n">
        <v>27580490</v>
      </c>
    </row>
    <row r="60" ht="28" customHeight="1">
      <c r="A60" s="66" t="inlineStr">
        <is>
          <t>Perú</t>
        </is>
      </c>
      <c r="B60" s="66" t="inlineStr">
        <is>
          <t>PER</t>
        </is>
      </c>
      <c r="C60" s="75" t="n">
        <v>2004</v>
      </c>
      <c r="D60" s="67" t="n">
        <v>27852190</v>
      </c>
    </row>
    <row r="61" ht="28" customHeight="1">
      <c r="A61" s="68" t="inlineStr">
        <is>
          <t>Perú</t>
        </is>
      </c>
      <c r="B61" s="68" t="inlineStr">
        <is>
          <t>PER</t>
        </is>
      </c>
      <c r="C61" s="76" t="n">
        <v>2005</v>
      </c>
      <c r="D61" s="69" t="n">
        <v>28101180</v>
      </c>
    </row>
    <row r="62" ht="28" customHeight="1">
      <c r="A62" s="66" t="inlineStr">
        <is>
          <t>Perú</t>
        </is>
      </c>
      <c r="B62" s="66" t="inlineStr">
        <is>
          <t>PER</t>
        </is>
      </c>
      <c r="C62" s="75" t="n">
        <v>2006</v>
      </c>
      <c r="D62" s="67" t="n">
        <v>28324491</v>
      </c>
    </row>
    <row r="63" ht="28" customHeight="1">
      <c r="A63" s="68" t="inlineStr">
        <is>
          <t>Perú</t>
        </is>
      </c>
      <c r="B63" s="68" t="inlineStr">
        <is>
          <t>PER</t>
        </is>
      </c>
      <c r="C63" s="76" t="n">
        <v>2007</v>
      </c>
      <c r="D63" s="69" t="n">
        <v>28530699</v>
      </c>
    </row>
    <row r="64" ht="28" customHeight="1">
      <c r="A64" s="66" t="inlineStr">
        <is>
          <t>Perú</t>
        </is>
      </c>
      <c r="B64" s="66" t="inlineStr">
        <is>
          <t>PER</t>
        </is>
      </c>
      <c r="C64" s="75" t="n">
        <v>2008</v>
      </c>
      <c r="D64" s="67" t="n">
        <v>28719041</v>
      </c>
    </row>
    <row r="65" ht="28" customHeight="1">
      <c r="A65" s="68" t="inlineStr">
        <is>
          <t>Perú</t>
        </is>
      </c>
      <c r="B65" s="68" t="inlineStr">
        <is>
          <t>PER</t>
        </is>
      </c>
      <c r="C65" s="76" t="n">
        <v>2009</v>
      </c>
      <c r="D65" s="69" t="n">
        <v>28896811</v>
      </c>
    </row>
    <row r="66" ht="28" customHeight="1">
      <c r="A66" s="66" t="inlineStr">
        <is>
          <t>Perú</t>
        </is>
      </c>
      <c r="B66" s="66" t="inlineStr">
        <is>
          <t>PER</t>
        </is>
      </c>
      <c r="C66" s="75" t="n">
        <v>2010</v>
      </c>
      <c r="D66" s="67" t="n">
        <v>29086019</v>
      </c>
    </row>
    <row r="67" ht="28" customHeight="1">
      <c r="A67" s="68" t="inlineStr">
        <is>
          <t>Perú</t>
        </is>
      </c>
      <c r="B67" s="68" t="inlineStr">
        <is>
          <t>PER</t>
        </is>
      </c>
      <c r="C67" s="76" t="n">
        <v>2011</v>
      </c>
      <c r="D67" s="69" t="n">
        <v>29304086</v>
      </c>
    </row>
    <row r="68" ht="28" customHeight="1">
      <c r="A68" s="66" t="inlineStr">
        <is>
          <t>Perú</t>
        </is>
      </c>
      <c r="B68" s="66" t="inlineStr">
        <is>
          <t>PER</t>
        </is>
      </c>
      <c r="C68" s="75" t="n">
        <v>2012</v>
      </c>
      <c r="D68" s="67" t="n">
        <v>29550366</v>
      </c>
    </row>
    <row r="69" ht="28" customHeight="1">
      <c r="A69" s="68" t="inlineStr">
        <is>
          <t>Perú</t>
        </is>
      </c>
      <c r="B69" s="68" t="inlineStr">
        <is>
          <t>PER</t>
        </is>
      </c>
      <c r="C69" s="76" t="n">
        <v>2013</v>
      </c>
      <c r="D69" s="69" t="n">
        <v>29817919</v>
      </c>
    </row>
    <row r="70" ht="28" customHeight="1">
      <c r="A70" s="66" t="inlineStr">
        <is>
          <t>Perú</t>
        </is>
      </c>
      <c r="B70" s="66" t="inlineStr">
        <is>
          <t>PER</t>
        </is>
      </c>
      <c r="C70" s="75" t="n">
        <v>2014</v>
      </c>
      <c r="D70" s="67" t="n">
        <v>30115826</v>
      </c>
    </row>
    <row r="71" ht="28" customHeight="1">
      <c r="A71" s="68" t="inlineStr">
        <is>
          <t>Perú</t>
        </is>
      </c>
      <c r="B71" s="68" t="inlineStr">
        <is>
          <t>PER</t>
        </is>
      </c>
      <c r="C71" s="76" t="n">
        <v>2015</v>
      </c>
      <c r="D71" s="69" t="n">
        <v>30457600</v>
      </c>
    </row>
    <row r="72" ht="28" customHeight="1">
      <c r="A72" s="66" t="inlineStr">
        <is>
          <t>Perú</t>
        </is>
      </c>
      <c r="B72" s="66" t="inlineStr">
        <is>
          <t>PER</t>
        </is>
      </c>
      <c r="C72" s="75" t="n">
        <v>2016</v>
      </c>
      <c r="D72" s="67" t="n">
        <v>30866494</v>
      </c>
    </row>
    <row r="73" ht="28" customHeight="1">
      <c r="A73" s="68" t="inlineStr">
        <is>
          <t>Perú</t>
        </is>
      </c>
      <c r="B73" s="68" t="inlineStr">
        <is>
          <t>PER</t>
        </is>
      </c>
      <c r="C73" s="76" t="n">
        <v>2017</v>
      </c>
      <c r="D73" s="69" t="n">
        <v>31324637</v>
      </c>
    </row>
    <row r="74" ht="28" customHeight="1">
      <c r="A74" s="66" t="inlineStr">
        <is>
          <t>Perú</t>
        </is>
      </c>
      <c r="B74" s="66" t="inlineStr">
        <is>
          <t>PER</t>
        </is>
      </c>
      <c r="C74" s="75" t="n">
        <v>2018</v>
      </c>
      <c r="D74" s="67" t="n">
        <v>31897584</v>
      </c>
    </row>
    <row r="75" ht="28" customHeight="1">
      <c r="A75" s="68" t="inlineStr">
        <is>
          <t>Perú</t>
        </is>
      </c>
      <c r="B75" s="68" t="inlineStr">
        <is>
          <t>PER</t>
        </is>
      </c>
      <c r="C75" s="76" t="n">
        <v>2019</v>
      </c>
      <c r="D75" s="69" t="n">
        <v>32449303</v>
      </c>
    </row>
    <row r="76" ht="28" customHeight="1">
      <c r="A76" s="66" t="inlineStr">
        <is>
          <t>Perú</t>
        </is>
      </c>
      <c r="B76" s="66" t="inlineStr">
        <is>
          <t>PER</t>
        </is>
      </c>
      <c r="C76" s="75" t="n">
        <v>2020</v>
      </c>
      <c r="D76" s="67" t="n">
        <v>32838579</v>
      </c>
    </row>
    <row r="77" ht="28" customHeight="1">
      <c r="A77" s="68" t="inlineStr">
        <is>
          <t>Perú</t>
        </is>
      </c>
      <c r="B77" s="68" t="inlineStr">
        <is>
          <t>PER</t>
        </is>
      </c>
      <c r="C77" s="76" t="n">
        <v>2021</v>
      </c>
      <c r="D77" s="69" t="n">
        <v>33155882</v>
      </c>
    </row>
    <row r="78" ht="28" customHeight="1">
      <c r="A78" s="66" t="inlineStr">
        <is>
          <t>Perú</t>
        </is>
      </c>
      <c r="B78" s="66" t="inlineStr">
        <is>
          <t>PER</t>
        </is>
      </c>
      <c r="C78" s="75" t="n">
        <v>2022</v>
      </c>
      <c r="D78" s="67" t="n">
        <v>33475438</v>
      </c>
    </row>
    <row r="79" ht="28" customHeight="1">
      <c r="A79" s="68" t="inlineStr">
        <is>
          <t>Perú</t>
        </is>
      </c>
      <c r="B79" s="68" t="inlineStr">
        <is>
          <t>PER</t>
        </is>
      </c>
      <c r="C79" s="76" t="n">
        <v>2023</v>
      </c>
      <c r="D79" s="69" t="n">
        <v>33845617</v>
      </c>
    </row>
    <row r="80" ht="28" customHeight="1">
      <c r="A80" s="66" t="inlineStr">
        <is>
          <t>Perú</t>
        </is>
      </c>
      <c r="B80" s="66" t="inlineStr">
        <is>
          <t>PER</t>
        </is>
      </c>
      <c r="C80" s="75" t="n">
        <v>2024</v>
      </c>
      <c r="D80" s="67" t="n">
        <v>34217848</v>
      </c>
    </row>
  </sheetData>
  <mergeCells count="3">
    <mergeCell ref="A1:D1"/>
    <mergeCell ref="A3:D3"/>
    <mergeCell ref="A2:D2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H37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35" customHeight="1">
      <c r="A1" s="72" t="inlineStr">
        <is>
          <t>Clima · Datos de consulta</t>
        </is>
      </c>
      <c r="D1" s="1" t="n"/>
      <c r="E1" s="1" t="n"/>
      <c r="F1" s="1" t="n"/>
      <c r="G1" s="1" t="n"/>
      <c r="H1" s="1" t="n"/>
    </row>
    <row r="2" ht="38" customHeight="1">
      <c r="A2" s="62" t="inlineStr">
        <is>
          <t>Fuente: https://power.larc.nasa.gov/docs/services/api/temporal/daily/</t>
        </is>
      </c>
      <c r="D2" s="2" t="n"/>
      <c r="E2" s="2" t="n"/>
      <c r="F2" s="2" t="n"/>
      <c r="G2" s="2" t="n"/>
      <c r="H2" s="2" t="n"/>
    </row>
    <row r="3" ht="66" customHeight="1">
      <c r="A3" s="62" t="inlineStr">
        <is>
          <t>Copia descargada el 18 de octubre de 2026, hora de Colombia. Tiempo solar local; temperatura en °C y precipitación en mm/día.</t>
        </is>
      </c>
      <c r="D3" s="2" t="n"/>
      <c r="E3" s="2" t="n"/>
      <c r="F3" s="2" t="n"/>
      <c r="G3" s="2" t="n"/>
      <c r="H3" s="2" t="n"/>
    </row>
    <row r="4" ht="28" customHeight="1"/>
    <row r="5" ht="38" customHeight="1">
      <c r="A5" s="65" t="inlineStr">
        <is>
          <t>fecha</t>
        </is>
      </c>
      <c r="B5" s="65" t="inlineStr">
        <is>
          <t>temperatura_c</t>
        </is>
      </c>
      <c r="C5" s="65" t="inlineStr">
        <is>
          <t>precipitacion_mm</t>
        </is>
      </c>
    </row>
    <row r="6" ht="38" customHeight="1">
      <c r="A6" s="77" t="n">
        <v>45292</v>
      </c>
      <c r="B6" s="73" t="n">
        <v>19.41</v>
      </c>
      <c r="C6" s="73" t="n">
        <v>0.12</v>
      </c>
    </row>
    <row r="7" ht="38" customHeight="1">
      <c r="A7" s="78" t="n">
        <v>45293</v>
      </c>
      <c r="B7" s="74" t="n">
        <v>19.68</v>
      </c>
      <c r="C7" s="74" t="n">
        <v>0.09</v>
      </c>
    </row>
    <row r="8" ht="38" customHeight="1">
      <c r="A8" s="77" t="n">
        <v>45294</v>
      </c>
      <c r="B8" s="73" t="n">
        <v>19.71</v>
      </c>
      <c r="C8" s="73" t="n">
        <v>0.11</v>
      </c>
    </row>
    <row r="9" ht="38" customHeight="1">
      <c r="A9" s="78" t="n">
        <v>45295</v>
      </c>
      <c r="B9" s="74" t="n">
        <v>19.87</v>
      </c>
      <c r="C9" s="74" t="n">
        <v>0</v>
      </c>
    </row>
    <row r="10" ht="38" customHeight="1">
      <c r="A10" s="77" t="n">
        <v>45296</v>
      </c>
      <c r="B10" s="73" t="n">
        <v>19.67</v>
      </c>
      <c r="C10" s="73" t="n">
        <v>0</v>
      </c>
    </row>
    <row r="11" ht="38" customHeight="1">
      <c r="A11" s="78" t="n">
        <v>45297</v>
      </c>
      <c r="B11" s="74" t="n">
        <v>19.7</v>
      </c>
      <c r="C11" s="74" t="n">
        <v>0</v>
      </c>
    </row>
    <row r="12" ht="38" customHeight="1">
      <c r="A12" s="77" t="n">
        <v>45298</v>
      </c>
      <c r="B12" s="73" t="n">
        <v>19.25</v>
      </c>
      <c r="C12" s="73" t="n">
        <v>0</v>
      </c>
    </row>
    <row r="13" ht="38" customHeight="1">
      <c r="A13" s="78" t="n">
        <v>45299</v>
      </c>
      <c r="B13" s="74" t="n">
        <v>19.38</v>
      </c>
      <c r="C13" s="74" t="n">
        <v>0</v>
      </c>
    </row>
    <row r="14" ht="38" customHeight="1">
      <c r="A14" s="77" t="n">
        <v>45300</v>
      </c>
      <c r="B14" s="73" t="n">
        <v>19.51</v>
      </c>
      <c r="C14" s="73" t="n">
        <v>0.62</v>
      </c>
    </row>
    <row r="15" ht="38" customHeight="1">
      <c r="A15" s="78" t="n">
        <v>45301</v>
      </c>
      <c r="B15" s="74" t="n">
        <v>19.87</v>
      </c>
      <c r="C15" s="74" t="n">
        <v>0.91</v>
      </c>
    </row>
    <row r="16" ht="38" customHeight="1">
      <c r="A16" s="77" t="n">
        <v>45302</v>
      </c>
      <c r="B16" s="73" t="n">
        <v>20.59</v>
      </c>
      <c r="C16" s="73" t="n">
        <v>2.37</v>
      </c>
    </row>
    <row r="17" ht="38" customHeight="1">
      <c r="A17" s="78" t="n">
        <v>45303</v>
      </c>
      <c r="B17" s="74" t="n">
        <v>19.52</v>
      </c>
      <c r="C17" s="74" t="n">
        <v>12.97</v>
      </c>
    </row>
    <row r="18" ht="38" customHeight="1">
      <c r="A18" s="77" t="n">
        <v>45304</v>
      </c>
      <c r="B18" s="73" t="n">
        <v>20.17</v>
      </c>
      <c r="C18" s="73" t="n">
        <v>0.25</v>
      </c>
    </row>
    <row r="19" ht="38" customHeight="1">
      <c r="A19" s="78" t="n">
        <v>45305</v>
      </c>
      <c r="B19" s="74" t="n">
        <v>20.15</v>
      </c>
      <c r="C19" s="74" t="n">
        <v>0.05</v>
      </c>
    </row>
    <row r="20" ht="38" customHeight="1">
      <c r="A20" s="77" t="n">
        <v>45306</v>
      </c>
      <c r="B20" s="73" t="n">
        <v>18.82</v>
      </c>
      <c r="C20" s="73" t="n">
        <v>0</v>
      </c>
    </row>
    <row r="21" ht="38" customHeight="1">
      <c r="A21" s="78" t="n">
        <v>45307</v>
      </c>
      <c r="B21" s="74" t="n">
        <v>18.22</v>
      </c>
      <c r="C21" s="74" t="n">
        <v>0</v>
      </c>
    </row>
    <row r="22" ht="38" customHeight="1">
      <c r="A22" s="77" t="n">
        <v>45308</v>
      </c>
      <c r="B22" s="73" t="n">
        <v>19.98</v>
      </c>
      <c r="C22" s="73" t="n">
        <v>0</v>
      </c>
    </row>
    <row r="23" ht="38" customHeight="1">
      <c r="A23" s="78" t="n">
        <v>45309</v>
      </c>
      <c r="B23" s="74" t="n">
        <v>20.91</v>
      </c>
      <c r="C23" s="74" t="n">
        <v>0</v>
      </c>
    </row>
    <row r="24" ht="38" customHeight="1">
      <c r="A24" s="77" t="n">
        <v>45310</v>
      </c>
      <c r="B24" s="73" t="n">
        <v>20.26</v>
      </c>
      <c r="C24" s="73" t="n">
        <v>0.01</v>
      </c>
    </row>
    <row r="25" ht="38" customHeight="1">
      <c r="A25" s="78" t="n">
        <v>45311</v>
      </c>
      <c r="B25" s="74" t="n">
        <v>20.66</v>
      </c>
      <c r="C25" s="74" t="n">
        <v>0.03</v>
      </c>
    </row>
    <row r="26" ht="38" customHeight="1">
      <c r="A26" s="77" t="n">
        <v>45312</v>
      </c>
      <c r="B26" s="73" t="n">
        <v>20.76</v>
      </c>
      <c r="C26" s="73" t="n">
        <v>0.41</v>
      </c>
    </row>
    <row r="27" ht="38" customHeight="1">
      <c r="A27" s="78" t="n">
        <v>45313</v>
      </c>
      <c r="B27" s="74" t="n">
        <v>20.38</v>
      </c>
      <c r="C27" s="74" t="n">
        <v>0</v>
      </c>
    </row>
    <row r="28" ht="38" customHeight="1">
      <c r="A28" s="77" t="n">
        <v>45314</v>
      </c>
      <c r="B28" s="73" t="n">
        <v>18.86</v>
      </c>
      <c r="C28" s="73" t="n">
        <v>0</v>
      </c>
    </row>
    <row r="29" ht="38" customHeight="1">
      <c r="A29" s="78" t="n">
        <v>45315</v>
      </c>
      <c r="B29" s="74" t="n">
        <v>19.24</v>
      </c>
      <c r="C29" s="74" t="n">
        <v>0</v>
      </c>
    </row>
    <row r="30" ht="38" customHeight="1">
      <c r="A30" s="77" t="n">
        <v>45316</v>
      </c>
      <c r="B30" s="73" t="n">
        <v>19.85</v>
      </c>
      <c r="C30" s="73" t="n">
        <v>0</v>
      </c>
    </row>
    <row r="31" ht="38" customHeight="1">
      <c r="A31" s="78" t="n">
        <v>45317</v>
      </c>
      <c r="B31" s="74" t="n">
        <v>19.67</v>
      </c>
      <c r="C31" s="74" t="n">
        <v>0</v>
      </c>
    </row>
    <row r="32" ht="38" customHeight="1">
      <c r="A32" s="77" t="n">
        <v>45318</v>
      </c>
      <c r="B32" s="73" t="n">
        <v>20.89</v>
      </c>
      <c r="C32" s="73" t="n">
        <v>0</v>
      </c>
    </row>
    <row r="33" ht="38" customHeight="1">
      <c r="A33" s="78" t="n">
        <v>45319</v>
      </c>
      <c r="B33" s="74" t="n">
        <v>21.71</v>
      </c>
      <c r="C33" s="74" t="n">
        <v>0</v>
      </c>
    </row>
    <row r="34" ht="38" customHeight="1">
      <c r="A34" s="77" t="n">
        <v>45320</v>
      </c>
      <c r="B34" s="73" t="n">
        <v>21.68</v>
      </c>
      <c r="C34" s="73" t="n">
        <v>0.04</v>
      </c>
    </row>
    <row r="35" ht="38" customHeight="1">
      <c r="A35" s="78" t="n">
        <v>45321</v>
      </c>
      <c r="B35" s="74" t="n">
        <v>21.19</v>
      </c>
      <c r="C35" s="74" t="n">
        <v>0.41</v>
      </c>
    </row>
    <row r="36" ht="38" customHeight="1">
      <c r="A36" s="77" t="n">
        <v>45322</v>
      </c>
      <c r="B36" s="73" t="n">
        <v>21.01</v>
      </c>
      <c r="C36" s="73" t="n">
        <v>0.79</v>
      </c>
    </row>
    <row r="37" ht="38" customHeight="1">
      <c r="A37" s="78" t="n">
        <v>45323</v>
      </c>
      <c r="B37" s="74" t="n">
        <v>21.38</v>
      </c>
      <c r="C37" s="74" t="n">
        <v>5.71</v>
      </c>
    </row>
    <row r="38" ht="38" customHeight="1">
      <c r="A38" s="77" t="n">
        <v>45324</v>
      </c>
      <c r="B38" s="73" t="n">
        <v>20.92</v>
      </c>
      <c r="C38" s="73" t="n">
        <v>8.199999999999999</v>
      </c>
    </row>
    <row r="39" ht="38" customHeight="1">
      <c r="A39" s="78" t="n">
        <v>45325</v>
      </c>
      <c r="B39" s="74" t="n">
        <v>19.42</v>
      </c>
      <c r="C39" s="74" t="n">
        <v>7.19</v>
      </c>
    </row>
    <row r="40" ht="38" customHeight="1">
      <c r="A40" s="77" t="n">
        <v>45326</v>
      </c>
      <c r="B40" s="73" t="n">
        <v>19.25</v>
      </c>
      <c r="C40" s="73" t="n">
        <v>4.37</v>
      </c>
    </row>
    <row r="41" ht="38" customHeight="1">
      <c r="A41" s="78" t="n">
        <v>45327</v>
      </c>
      <c r="B41" s="74" t="n">
        <v>19.19</v>
      </c>
      <c r="C41" s="74" t="n">
        <v>9.75</v>
      </c>
    </row>
    <row r="42" ht="38" customHeight="1">
      <c r="A42" s="77" t="n">
        <v>45328</v>
      </c>
      <c r="B42" s="73" t="n">
        <v>19.96</v>
      </c>
      <c r="C42" s="73" t="n">
        <v>2.36</v>
      </c>
    </row>
    <row r="43" ht="38" customHeight="1">
      <c r="A43" s="78" t="n">
        <v>45329</v>
      </c>
      <c r="B43" s="74" t="n">
        <v>20.77</v>
      </c>
      <c r="C43" s="74" t="n">
        <v>1.23</v>
      </c>
    </row>
    <row r="44" ht="38" customHeight="1">
      <c r="A44" s="77" t="n">
        <v>45330</v>
      </c>
      <c r="B44" s="73" t="n">
        <v>20.57</v>
      </c>
      <c r="C44" s="73" t="n">
        <v>3.66</v>
      </c>
    </row>
    <row r="45" ht="38" customHeight="1">
      <c r="A45" s="78" t="n">
        <v>45331</v>
      </c>
      <c r="B45" s="74" t="n">
        <v>20.93</v>
      </c>
      <c r="C45" s="74" t="n">
        <v>2.49</v>
      </c>
    </row>
    <row r="46" ht="38" customHeight="1">
      <c r="A46" s="77" t="n">
        <v>45332</v>
      </c>
      <c r="B46" s="73" t="n">
        <v>21.31</v>
      </c>
      <c r="C46" s="73" t="n">
        <v>2.27</v>
      </c>
    </row>
    <row r="47" ht="38" customHeight="1">
      <c r="A47" s="78" t="n">
        <v>45333</v>
      </c>
      <c r="B47" s="74" t="n">
        <v>20.97</v>
      </c>
      <c r="C47" s="74" t="n">
        <v>0.26</v>
      </c>
    </row>
    <row r="48" ht="38" customHeight="1">
      <c r="A48" s="77" t="n">
        <v>45334</v>
      </c>
      <c r="B48" s="73" t="n">
        <v>21.21</v>
      </c>
      <c r="C48" s="73" t="n">
        <v>0</v>
      </c>
    </row>
    <row r="49" ht="38" customHeight="1">
      <c r="A49" s="78" t="n">
        <v>45335</v>
      </c>
      <c r="B49" s="74" t="n">
        <v>21.41</v>
      </c>
      <c r="C49" s="74" t="n">
        <v>0.74</v>
      </c>
    </row>
    <row r="50" ht="38" customHeight="1">
      <c r="A50" s="77" t="n">
        <v>45336</v>
      </c>
      <c r="B50" s="73" t="n">
        <v>21.21</v>
      </c>
      <c r="C50" s="73" t="n">
        <v>0.33</v>
      </c>
    </row>
    <row r="51" ht="38" customHeight="1">
      <c r="A51" s="78" t="n">
        <v>45337</v>
      </c>
      <c r="B51" s="74" t="n">
        <v>21.67</v>
      </c>
      <c r="C51" s="74" t="n">
        <v>0.41</v>
      </c>
    </row>
    <row r="52" ht="38" customHeight="1">
      <c r="A52" s="77" t="n">
        <v>45338</v>
      </c>
      <c r="B52" s="73" t="n">
        <v>21.28</v>
      </c>
      <c r="C52" s="73" t="n">
        <v>4.58</v>
      </c>
    </row>
    <row r="53" ht="38" customHeight="1">
      <c r="A53" s="78" t="n">
        <v>45339</v>
      </c>
      <c r="B53" s="74" t="n">
        <v>21.28</v>
      </c>
      <c r="C53" s="74" t="n">
        <v>2.09</v>
      </c>
    </row>
    <row r="54" ht="38" customHeight="1">
      <c r="A54" s="77" t="n">
        <v>45340</v>
      </c>
      <c r="B54" s="73" t="n">
        <v>21.84</v>
      </c>
      <c r="C54" s="73" t="n">
        <v>2.26</v>
      </c>
    </row>
    <row r="55" ht="38" customHeight="1">
      <c r="A55" s="78" t="n">
        <v>45341</v>
      </c>
      <c r="B55" s="74" t="n">
        <v>21.27</v>
      </c>
      <c r="C55" s="74" t="n">
        <v>0.58</v>
      </c>
    </row>
    <row r="56" ht="38" customHeight="1">
      <c r="A56" s="77" t="n">
        <v>45342</v>
      </c>
      <c r="B56" s="73" t="n">
        <v>21.11</v>
      </c>
      <c r="C56" s="73" t="n">
        <v>0.1</v>
      </c>
    </row>
    <row r="57" ht="38" customHeight="1">
      <c r="A57" s="78" t="n">
        <v>45343</v>
      </c>
      <c r="B57" s="74" t="n">
        <v>20.26</v>
      </c>
      <c r="C57" s="74" t="n">
        <v>0.54</v>
      </c>
    </row>
    <row r="58" ht="38" customHeight="1">
      <c r="A58" s="77" t="n">
        <v>45344</v>
      </c>
      <c r="B58" s="73" t="n">
        <v>19.37</v>
      </c>
      <c r="C58" s="73" t="n">
        <v>0.18</v>
      </c>
    </row>
    <row r="59" ht="38" customHeight="1">
      <c r="A59" s="78" t="n">
        <v>45345</v>
      </c>
      <c r="B59" s="74" t="n">
        <v>20.53</v>
      </c>
      <c r="C59" s="74" t="n">
        <v>0</v>
      </c>
    </row>
    <row r="60" ht="38" customHeight="1">
      <c r="A60" s="77" t="n">
        <v>45346</v>
      </c>
      <c r="B60" s="73" t="n">
        <v>20.15</v>
      </c>
      <c r="C60" s="73" t="n">
        <v>1.11</v>
      </c>
    </row>
    <row r="61" ht="38" customHeight="1">
      <c r="A61" s="78" t="n">
        <v>45347</v>
      </c>
      <c r="B61" s="74" t="n">
        <v>19.43</v>
      </c>
      <c r="C61" s="74" t="n">
        <v>0.66</v>
      </c>
    </row>
    <row r="62" ht="38" customHeight="1">
      <c r="A62" s="77" t="n">
        <v>45348</v>
      </c>
      <c r="B62" s="73" t="n">
        <v>20.97</v>
      </c>
      <c r="C62" s="73" t="n">
        <v>0.75</v>
      </c>
    </row>
    <row r="63" ht="38" customHeight="1">
      <c r="A63" s="78" t="n">
        <v>45349</v>
      </c>
      <c r="B63" s="74" t="n">
        <v>20.59</v>
      </c>
      <c r="C63" s="74" t="n">
        <v>3.65</v>
      </c>
    </row>
    <row r="64" ht="38" customHeight="1">
      <c r="A64" s="77" t="n">
        <v>45350</v>
      </c>
      <c r="B64" s="73" t="n">
        <v>21.41</v>
      </c>
      <c r="C64" s="73" t="n">
        <v>1.28</v>
      </c>
    </row>
    <row r="65" ht="38" customHeight="1">
      <c r="A65" s="78" t="n">
        <v>45351</v>
      </c>
      <c r="B65" s="74" t="n">
        <v>21.19</v>
      </c>
      <c r="C65" s="74" t="n">
        <v>1</v>
      </c>
    </row>
    <row r="66" ht="38" customHeight="1">
      <c r="A66" s="77" t="n">
        <v>45352</v>
      </c>
      <c r="B66" s="73" t="n">
        <v>20.65</v>
      </c>
      <c r="C66" s="73" t="n">
        <v>1.55</v>
      </c>
    </row>
    <row r="67" ht="38" customHeight="1">
      <c r="A67" s="78" t="n">
        <v>45353</v>
      </c>
      <c r="B67" s="74" t="n">
        <v>20.8</v>
      </c>
      <c r="C67" s="74" t="n">
        <v>3.21</v>
      </c>
    </row>
    <row r="68" ht="38" customHeight="1">
      <c r="A68" s="77" t="n">
        <v>45354</v>
      </c>
      <c r="B68" s="73" t="n">
        <v>20.57</v>
      </c>
      <c r="C68" s="73" t="n">
        <v>1.73</v>
      </c>
    </row>
    <row r="69" ht="38" customHeight="1">
      <c r="A69" s="78" t="n">
        <v>45355</v>
      </c>
      <c r="B69" s="74" t="n">
        <v>21.28</v>
      </c>
      <c r="C69" s="74" t="n">
        <v>0.6</v>
      </c>
    </row>
    <row r="70" ht="38" customHeight="1">
      <c r="A70" s="77" t="n">
        <v>45356</v>
      </c>
      <c r="B70" s="73" t="n">
        <v>22.08</v>
      </c>
      <c r="C70" s="73" t="n">
        <v>0</v>
      </c>
    </row>
    <row r="71" ht="38" customHeight="1">
      <c r="A71" s="78" t="n">
        <v>45357</v>
      </c>
      <c r="B71" s="74" t="n">
        <v>22.44</v>
      </c>
      <c r="C71" s="74" t="n">
        <v>0</v>
      </c>
    </row>
    <row r="72" ht="38" customHeight="1">
      <c r="A72" s="77" t="n">
        <v>45358</v>
      </c>
      <c r="B72" s="73" t="n">
        <v>22.62</v>
      </c>
      <c r="C72" s="73" t="n">
        <v>1.61</v>
      </c>
    </row>
    <row r="73" ht="38" customHeight="1">
      <c r="A73" s="78" t="n">
        <v>45359</v>
      </c>
      <c r="B73" s="74" t="n">
        <v>22.03</v>
      </c>
      <c r="C73" s="74" t="n">
        <v>3.44</v>
      </c>
    </row>
    <row r="74" ht="38" customHeight="1">
      <c r="A74" s="77" t="n">
        <v>45360</v>
      </c>
      <c r="B74" s="73" t="n">
        <v>21.99</v>
      </c>
      <c r="C74" s="73" t="n">
        <v>5.26</v>
      </c>
    </row>
    <row r="75" ht="38" customHeight="1">
      <c r="A75" s="78" t="n">
        <v>45361</v>
      </c>
      <c r="B75" s="74" t="n">
        <v>22.02</v>
      </c>
      <c r="C75" s="74" t="n">
        <v>3.38</v>
      </c>
    </row>
    <row r="76" ht="38" customHeight="1">
      <c r="A76" s="77" t="n">
        <v>45362</v>
      </c>
      <c r="B76" s="73" t="n">
        <v>22.27</v>
      </c>
      <c r="C76" s="73" t="n">
        <v>4.24</v>
      </c>
    </row>
    <row r="77" ht="38" customHeight="1">
      <c r="A77" s="78" t="n">
        <v>45363</v>
      </c>
      <c r="B77" s="74" t="n">
        <v>21.98</v>
      </c>
      <c r="C77" s="74" t="n">
        <v>2.32</v>
      </c>
    </row>
    <row r="78" ht="38" customHeight="1">
      <c r="A78" s="77" t="n">
        <v>45364</v>
      </c>
      <c r="B78" s="73" t="n">
        <v>22.45</v>
      </c>
      <c r="C78" s="73" t="n">
        <v>0.54</v>
      </c>
    </row>
    <row r="79" ht="38" customHeight="1">
      <c r="A79" s="78" t="n">
        <v>45365</v>
      </c>
      <c r="B79" s="74" t="n">
        <v>22.75</v>
      </c>
      <c r="C79" s="74" t="n">
        <v>0.18</v>
      </c>
    </row>
    <row r="80" ht="38" customHeight="1">
      <c r="A80" s="77" t="n">
        <v>45366</v>
      </c>
      <c r="B80" s="73" t="n">
        <v>22.66</v>
      </c>
      <c r="C80" s="73" t="n">
        <v>1.43</v>
      </c>
    </row>
    <row r="81" ht="38" customHeight="1">
      <c r="A81" s="78" t="n">
        <v>45367</v>
      </c>
      <c r="B81" s="74" t="n">
        <v>22.88</v>
      </c>
      <c r="C81" s="74" t="n">
        <v>0.54</v>
      </c>
    </row>
    <row r="82" ht="38" customHeight="1">
      <c r="A82" s="77" t="n">
        <v>45368</v>
      </c>
      <c r="B82" s="73" t="n">
        <v>22.3</v>
      </c>
      <c r="C82" s="73" t="n">
        <v>0.35</v>
      </c>
    </row>
    <row r="83" ht="38" customHeight="1">
      <c r="A83" s="78" t="n">
        <v>45369</v>
      </c>
      <c r="B83" s="74" t="n">
        <v>22.32</v>
      </c>
      <c r="C83" s="74" t="n">
        <v>1.64</v>
      </c>
    </row>
    <row r="84" ht="38" customHeight="1">
      <c r="A84" s="77" t="n">
        <v>45370</v>
      </c>
      <c r="B84" s="73" t="n">
        <v>21.99</v>
      </c>
      <c r="C84" s="73" t="n">
        <v>3.03</v>
      </c>
    </row>
    <row r="85" ht="38" customHeight="1">
      <c r="A85" s="78" t="n">
        <v>45371</v>
      </c>
      <c r="B85" s="74" t="n">
        <v>21.88</v>
      </c>
      <c r="C85" s="74" t="n">
        <v>0.26</v>
      </c>
    </row>
    <row r="86" ht="38" customHeight="1">
      <c r="A86" s="77" t="n">
        <v>45372</v>
      </c>
      <c r="B86" s="73" t="n">
        <v>19.78</v>
      </c>
      <c r="C86" s="73" t="n">
        <v>5.81</v>
      </c>
    </row>
    <row r="87" ht="38" customHeight="1">
      <c r="A87" s="78" t="n">
        <v>45373</v>
      </c>
      <c r="B87" s="74" t="n">
        <v>22.12</v>
      </c>
      <c r="C87" s="74" t="n">
        <v>1.83</v>
      </c>
    </row>
    <row r="88" ht="38" customHeight="1">
      <c r="A88" s="77" t="n">
        <v>45374</v>
      </c>
      <c r="B88" s="73" t="n">
        <v>20.46</v>
      </c>
      <c r="C88" s="73" t="n">
        <v>0.37</v>
      </c>
    </row>
    <row r="89" ht="38" customHeight="1">
      <c r="A89" s="78" t="n">
        <v>45375</v>
      </c>
      <c r="B89" s="74" t="n">
        <v>20.49</v>
      </c>
      <c r="C89" s="74" t="n">
        <v>1.91</v>
      </c>
    </row>
    <row r="90" ht="38" customHeight="1">
      <c r="A90" s="77" t="n">
        <v>45376</v>
      </c>
      <c r="B90" s="73" t="n">
        <v>20.38</v>
      </c>
      <c r="C90" s="73" t="n">
        <v>2.82</v>
      </c>
    </row>
    <row r="91" ht="38" customHeight="1">
      <c r="A91" s="78" t="n">
        <v>45377</v>
      </c>
      <c r="B91" s="74" t="n">
        <v>19.88</v>
      </c>
      <c r="C91" s="74" t="n">
        <v>1.84</v>
      </c>
    </row>
    <row r="92" ht="38" customHeight="1">
      <c r="A92" s="77" t="n">
        <v>45378</v>
      </c>
      <c r="B92" s="73" t="n">
        <v>19.68</v>
      </c>
      <c r="C92" s="73" t="n">
        <v>1.56</v>
      </c>
    </row>
    <row r="93" ht="38" customHeight="1">
      <c r="A93" s="78" t="n">
        <v>45379</v>
      </c>
      <c r="B93" s="74" t="n">
        <v>20.12</v>
      </c>
      <c r="C93" s="74" t="n">
        <v>1.79</v>
      </c>
    </row>
    <row r="94" ht="38" customHeight="1">
      <c r="A94" s="77" t="n">
        <v>45380</v>
      </c>
      <c r="B94" s="73" t="n">
        <v>19.64</v>
      </c>
      <c r="C94" s="73" t="n">
        <v>13.43</v>
      </c>
    </row>
    <row r="95" ht="38" customHeight="1">
      <c r="A95" s="78" t="n">
        <v>45381</v>
      </c>
      <c r="B95" s="74" t="n">
        <v>20.56</v>
      </c>
      <c r="C95" s="74" t="n">
        <v>7.6</v>
      </c>
    </row>
    <row r="96" ht="38" customHeight="1">
      <c r="A96" s="77" t="n">
        <v>45382</v>
      </c>
      <c r="B96" s="73" t="n">
        <v>19.97</v>
      </c>
      <c r="C96" s="73" t="n">
        <v>5.81</v>
      </c>
    </row>
    <row r="97" ht="38" customHeight="1">
      <c r="A97" s="78" t="n">
        <v>45383</v>
      </c>
      <c r="B97" s="74" t="n">
        <v>20.64</v>
      </c>
      <c r="C97" s="74" t="n">
        <v>11.11</v>
      </c>
    </row>
    <row r="98" ht="38" customHeight="1">
      <c r="A98" s="77" t="n">
        <v>45384</v>
      </c>
      <c r="B98" s="73" t="n">
        <v>20</v>
      </c>
      <c r="C98" s="73" t="n">
        <v>8.34</v>
      </c>
    </row>
    <row r="99" ht="38" customHeight="1">
      <c r="A99" s="78" t="n">
        <v>45385</v>
      </c>
      <c r="B99" s="74" t="n">
        <v>20.22</v>
      </c>
      <c r="C99" s="74" t="n">
        <v>8.58</v>
      </c>
    </row>
    <row r="100" ht="38" customHeight="1">
      <c r="A100" s="77" t="n">
        <v>45386</v>
      </c>
      <c r="B100" s="73" t="n">
        <v>20.07</v>
      </c>
      <c r="C100" s="73" t="n">
        <v>7.77</v>
      </c>
    </row>
    <row r="101" ht="38" customHeight="1">
      <c r="A101" s="78" t="n">
        <v>45387</v>
      </c>
      <c r="B101" s="74" t="n">
        <v>19.96</v>
      </c>
      <c r="C101" s="74" t="n">
        <v>9.32</v>
      </c>
    </row>
    <row r="102" ht="38" customHeight="1">
      <c r="A102" s="77" t="n">
        <v>45388</v>
      </c>
      <c r="B102" s="73" t="n">
        <v>20.22</v>
      </c>
      <c r="C102" s="73" t="n">
        <v>4.55</v>
      </c>
    </row>
    <row r="103" ht="38" customHeight="1">
      <c r="A103" s="78" t="n">
        <v>45389</v>
      </c>
      <c r="B103" s="74" t="n">
        <v>20.56</v>
      </c>
      <c r="C103" s="74" t="n">
        <v>4.36</v>
      </c>
    </row>
    <row r="104" ht="38" customHeight="1">
      <c r="A104" s="77" t="n">
        <v>45390</v>
      </c>
      <c r="B104" s="73" t="n">
        <v>21.12</v>
      </c>
      <c r="C104" s="73" t="n">
        <v>3.9</v>
      </c>
    </row>
    <row r="105" ht="38" customHeight="1">
      <c r="A105" s="78" t="n">
        <v>45391</v>
      </c>
      <c r="B105" s="74" t="n">
        <v>20.95</v>
      </c>
      <c r="C105" s="74" t="n">
        <v>0.96</v>
      </c>
    </row>
    <row r="106" ht="38" customHeight="1">
      <c r="A106" s="77" t="n">
        <v>45392</v>
      </c>
      <c r="B106" s="73" t="n">
        <v>20.8</v>
      </c>
      <c r="C106" s="73" t="n">
        <v>0</v>
      </c>
    </row>
    <row r="107" ht="38" customHeight="1">
      <c r="A107" s="78" t="n">
        <v>45393</v>
      </c>
      <c r="B107" s="74" t="n">
        <v>21.35</v>
      </c>
      <c r="C107" s="74" t="n">
        <v>0.01</v>
      </c>
    </row>
    <row r="108" ht="38" customHeight="1">
      <c r="A108" s="77" t="n">
        <v>45394</v>
      </c>
      <c r="B108" s="73" t="n">
        <v>22.23</v>
      </c>
      <c r="C108" s="73" t="n">
        <v>0</v>
      </c>
    </row>
    <row r="109" ht="38" customHeight="1">
      <c r="A109" s="78" t="n">
        <v>45395</v>
      </c>
      <c r="B109" s="74" t="n">
        <v>23</v>
      </c>
      <c r="C109" s="74" t="n">
        <v>0.1</v>
      </c>
    </row>
    <row r="110" ht="38" customHeight="1">
      <c r="A110" s="77" t="n">
        <v>45396</v>
      </c>
      <c r="B110" s="73" t="n">
        <v>22.77</v>
      </c>
      <c r="C110" s="73" t="n">
        <v>0.21</v>
      </c>
    </row>
    <row r="111" ht="38" customHeight="1">
      <c r="A111" s="78" t="n">
        <v>45397</v>
      </c>
      <c r="B111" s="74" t="n">
        <v>22.46</v>
      </c>
      <c r="C111" s="74" t="n">
        <v>5.31</v>
      </c>
    </row>
    <row r="112" ht="38" customHeight="1">
      <c r="A112" s="77" t="n">
        <v>45398</v>
      </c>
      <c r="B112" s="73" t="n">
        <v>21.95</v>
      </c>
      <c r="C112" s="73" t="n">
        <v>2.83</v>
      </c>
    </row>
    <row r="113" ht="38" customHeight="1">
      <c r="A113" s="78" t="n">
        <v>45399</v>
      </c>
      <c r="B113" s="74" t="n">
        <v>21.39</v>
      </c>
      <c r="C113" s="74" t="n">
        <v>3.19</v>
      </c>
    </row>
    <row r="114" ht="38" customHeight="1">
      <c r="A114" s="77" t="n">
        <v>45400</v>
      </c>
      <c r="B114" s="73" t="n">
        <v>20.41</v>
      </c>
      <c r="C114" s="73" t="n">
        <v>18.94</v>
      </c>
    </row>
    <row r="115" ht="38" customHeight="1">
      <c r="A115" s="78" t="n">
        <v>45401</v>
      </c>
      <c r="B115" s="74" t="n">
        <v>19.79</v>
      </c>
      <c r="C115" s="74" t="n">
        <v>19.4</v>
      </c>
    </row>
    <row r="116" ht="38" customHeight="1">
      <c r="A116" s="77" t="n">
        <v>45402</v>
      </c>
      <c r="B116" s="73" t="n">
        <v>19.99</v>
      </c>
      <c r="C116" s="73" t="n">
        <v>6.32</v>
      </c>
    </row>
    <row r="117" ht="38" customHeight="1">
      <c r="A117" s="78" t="n">
        <v>45403</v>
      </c>
      <c r="B117" s="74" t="n">
        <v>19.54</v>
      </c>
      <c r="C117" s="74" t="n">
        <v>12.33</v>
      </c>
    </row>
    <row r="118" ht="38" customHeight="1">
      <c r="A118" s="77" t="n">
        <v>45404</v>
      </c>
      <c r="B118" s="73" t="n">
        <v>18.72</v>
      </c>
      <c r="C118" s="73" t="n">
        <v>10.99</v>
      </c>
    </row>
    <row r="119" ht="38" customHeight="1">
      <c r="A119" s="78" t="n">
        <v>45405</v>
      </c>
      <c r="B119" s="74" t="n">
        <v>20.23</v>
      </c>
      <c r="C119" s="74" t="n">
        <v>6.77</v>
      </c>
    </row>
    <row r="120" ht="38" customHeight="1">
      <c r="A120" s="77" t="n">
        <v>45406</v>
      </c>
      <c r="B120" s="73" t="n">
        <v>20.38</v>
      </c>
      <c r="C120" s="73" t="n">
        <v>13.21</v>
      </c>
    </row>
    <row r="121" ht="38" customHeight="1">
      <c r="A121" s="78" t="n">
        <v>45407</v>
      </c>
      <c r="B121" s="74" t="n">
        <v>20.08</v>
      </c>
      <c r="C121" s="74" t="n">
        <v>6.46</v>
      </c>
    </row>
    <row r="122" ht="38" customHeight="1">
      <c r="A122" s="77" t="n">
        <v>45408</v>
      </c>
      <c r="B122" s="73" t="n">
        <v>19.55</v>
      </c>
      <c r="C122" s="73" t="n">
        <v>17.27</v>
      </c>
    </row>
    <row r="123" ht="38" customHeight="1">
      <c r="A123" s="78" t="n">
        <v>45409</v>
      </c>
      <c r="B123" s="74" t="n">
        <v>19.53</v>
      </c>
      <c r="C123" s="74" t="n">
        <v>7.3</v>
      </c>
    </row>
    <row r="124" ht="38" customHeight="1">
      <c r="A124" s="77" t="n">
        <v>45410</v>
      </c>
      <c r="B124" s="73" t="n">
        <v>18.68</v>
      </c>
      <c r="C124" s="73" t="n">
        <v>19.79</v>
      </c>
    </row>
    <row r="125" ht="38" customHeight="1">
      <c r="A125" s="78" t="n">
        <v>45411</v>
      </c>
      <c r="B125" s="74" t="n">
        <v>19.35</v>
      </c>
      <c r="C125" s="74" t="n">
        <v>9.630000000000001</v>
      </c>
    </row>
    <row r="126" ht="38" customHeight="1">
      <c r="A126" s="77" t="n">
        <v>45412</v>
      </c>
      <c r="B126" s="73" t="n">
        <v>20.28</v>
      </c>
      <c r="C126" s="73" t="n">
        <v>4.39</v>
      </c>
    </row>
    <row r="127" ht="38" customHeight="1">
      <c r="A127" s="78" t="n">
        <v>45413</v>
      </c>
      <c r="B127" s="74" t="n">
        <v>20.46</v>
      </c>
      <c r="C127" s="74" t="n">
        <v>5.49</v>
      </c>
    </row>
    <row r="128" ht="38" customHeight="1">
      <c r="A128" s="77" t="n">
        <v>45414</v>
      </c>
      <c r="B128" s="73" t="n">
        <v>20.62</v>
      </c>
      <c r="C128" s="73" t="n">
        <v>1.49</v>
      </c>
    </row>
    <row r="129" ht="38" customHeight="1">
      <c r="A129" s="78" t="n">
        <v>45415</v>
      </c>
      <c r="B129" s="74" t="n">
        <v>19.73</v>
      </c>
      <c r="C129" s="74" t="n">
        <v>8.94</v>
      </c>
    </row>
    <row r="130" ht="38" customHeight="1">
      <c r="A130" s="77" t="n">
        <v>45416</v>
      </c>
      <c r="B130" s="73" t="n">
        <v>20.21</v>
      </c>
      <c r="C130" s="73" t="n">
        <v>19.45</v>
      </c>
    </row>
    <row r="131" ht="38" customHeight="1">
      <c r="A131" s="78" t="n">
        <v>45417</v>
      </c>
      <c r="B131" s="74" t="n">
        <v>19.24</v>
      </c>
      <c r="C131" s="74" t="n">
        <v>17.49</v>
      </c>
    </row>
    <row r="132" ht="38" customHeight="1">
      <c r="A132" s="77" t="n">
        <v>45418</v>
      </c>
      <c r="B132" s="73" t="n">
        <v>19.69</v>
      </c>
      <c r="C132" s="73" t="n">
        <v>3.49</v>
      </c>
    </row>
    <row r="133" ht="38" customHeight="1">
      <c r="A133" s="78" t="n">
        <v>45419</v>
      </c>
      <c r="B133" s="74" t="n">
        <v>21.12</v>
      </c>
      <c r="C133" s="74" t="n">
        <v>15.54</v>
      </c>
    </row>
    <row r="134" ht="38" customHeight="1">
      <c r="A134" s="77" t="n">
        <v>45420</v>
      </c>
      <c r="B134" s="73" t="n">
        <v>19.56</v>
      </c>
      <c r="C134" s="73" t="n">
        <v>35.4</v>
      </c>
    </row>
    <row r="135" ht="38" customHeight="1">
      <c r="A135" s="78" t="n">
        <v>45421</v>
      </c>
      <c r="B135" s="74" t="n">
        <v>19.36</v>
      </c>
      <c r="C135" s="74" t="n">
        <v>20.66</v>
      </c>
    </row>
    <row r="136" ht="38" customHeight="1">
      <c r="A136" s="77" t="n">
        <v>45422</v>
      </c>
      <c r="B136" s="73" t="n">
        <v>19.18</v>
      </c>
      <c r="C136" s="73" t="n">
        <v>3.59</v>
      </c>
    </row>
    <row r="137" ht="38" customHeight="1">
      <c r="A137" s="78" t="n">
        <v>45423</v>
      </c>
      <c r="B137" s="74" t="n">
        <v>19.94</v>
      </c>
      <c r="C137" s="74" t="n">
        <v>14.44</v>
      </c>
    </row>
    <row r="138" ht="38" customHeight="1">
      <c r="A138" s="77" t="n">
        <v>45424</v>
      </c>
      <c r="B138" s="73" t="n">
        <v>19.85</v>
      </c>
      <c r="C138" s="73" t="n">
        <v>24.03</v>
      </c>
    </row>
    <row r="139" ht="38" customHeight="1">
      <c r="A139" s="78" t="n">
        <v>45425</v>
      </c>
      <c r="B139" s="74" t="n">
        <v>20.58</v>
      </c>
      <c r="C139" s="74" t="n">
        <v>18.26</v>
      </c>
    </row>
    <row r="140" ht="38" customHeight="1">
      <c r="A140" s="77" t="n">
        <v>45426</v>
      </c>
      <c r="B140" s="73" t="n">
        <v>19.67</v>
      </c>
      <c r="C140" s="73" t="n">
        <v>7.09</v>
      </c>
    </row>
    <row r="141" ht="38" customHeight="1">
      <c r="A141" s="78" t="n">
        <v>45427</v>
      </c>
      <c r="B141" s="74" t="n">
        <v>19.74</v>
      </c>
      <c r="C141" s="74" t="n">
        <v>12.4</v>
      </c>
    </row>
    <row r="142" ht="38" customHeight="1">
      <c r="A142" s="77" t="n">
        <v>45428</v>
      </c>
      <c r="B142" s="73" t="n">
        <v>19.03</v>
      </c>
      <c r="C142" s="73" t="n">
        <v>15.24</v>
      </c>
    </row>
    <row r="143" ht="38" customHeight="1">
      <c r="A143" s="78" t="n">
        <v>45429</v>
      </c>
      <c r="B143" s="74" t="n">
        <v>19.74</v>
      </c>
      <c r="C143" s="74" t="n">
        <v>0.79</v>
      </c>
    </row>
    <row r="144" ht="38" customHeight="1">
      <c r="A144" s="77" t="n">
        <v>45430</v>
      </c>
      <c r="B144" s="73" t="n">
        <v>20.23</v>
      </c>
      <c r="C144" s="73" t="n">
        <v>10.95</v>
      </c>
    </row>
    <row r="145" ht="38" customHeight="1">
      <c r="A145" s="78" t="n">
        <v>45431</v>
      </c>
      <c r="B145" s="74" t="n">
        <v>19.78</v>
      </c>
      <c r="C145" s="74" t="n">
        <v>2.26</v>
      </c>
    </row>
    <row r="146" ht="38" customHeight="1">
      <c r="A146" s="77" t="n">
        <v>45432</v>
      </c>
      <c r="B146" s="73" t="n">
        <v>19.75</v>
      </c>
      <c r="C146" s="73" t="n">
        <v>10.91</v>
      </c>
    </row>
    <row r="147" ht="38" customHeight="1">
      <c r="A147" s="78" t="n">
        <v>45433</v>
      </c>
      <c r="B147" s="74" t="n">
        <v>19.15</v>
      </c>
      <c r="C147" s="74" t="n">
        <v>5.87</v>
      </c>
    </row>
    <row r="148" ht="38" customHeight="1">
      <c r="A148" s="77" t="n">
        <v>45434</v>
      </c>
      <c r="B148" s="73" t="n">
        <v>19.66</v>
      </c>
      <c r="C148" s="73" t="n">
        <v>2.87</v>
      </c>
    </row>
    <row r="149" ht="38" customHeight="1">
      <c r="A149" s="78" t="n">
        <v>45435</v>
      </c>
      <c r="B149" s="74" t="n">
        <v>20.05</v>
      </c>
      <c r="C149" s="74" t="n">
        <v>3.96</v>
      </c>
    </row>
    <row r="150" ht="38" customHeight="1">
      <c r="A150" s="77" t="n">
        <v>45436</v>
      </c>
      <c r="B150" s="73" t="n">
        <v>20.57</v>
      </c>
      <c r="C150" s="73" t="n">
        <v>4.23</v>
      </c>
    </row>
    <row r="151" ht="38" customHeight="1">
      <c r="A151" s="78" t="n">
        <v>45437</v>
      </c>
      <c r="B151" s="74" t="n">
        <v>19.46</v>
      </c>
      <c r="C151" s="74" t="n">
        <v>32.35</v>
      </c>
    </row>
    <row r="152" ht="38" customHeight="1">
      <c r="A152" s="77" t="n">
        <v>45438</v>
      </c>
      <c r="B152" s="73" t="n">
        <v>18.94</v>
      </c>
      <c r="C152" s="73" t="n">
        <v>6.68</v>
      </c>
    </row>
    <row r="153" ht="38" customHeight="1">
      <c r="A153" s="78" t="n">
        <v>45439</v>
      </c>
      <c r="B153" s="74" t="n">
        <v>19.29</v>
      </c>
      <c r="C153" s="74" t="n">
        <v>3.21</v>
      </c>
    </row>
    <row r="154" ht="38" customHeight="1">
      <c r="A154" s="77" t="n">
        <v>45440</v>
      </c>
      <c r="B154" s="73" t="n">
        <v>19.26</v>
      </c>
      <c r="C154" s="73" t="n">
        <v>2.02</v>
      </c>
    </row>
    <row r="155" ht="38" customHeight="1">
      <c r="A155" s="78" t="n">
        <v>45441</v>
      </c>
      <c r="B155" s="74" t="n">
        <v>19.06</v>
      </c>
      <c r="C155" s="74" t="n">
        <v>54</v>
      </c>
    </row>
    <row r="156" ht="38" customHeight="1">
      <c r="A156" s="77" t="n">
        <v>45442</v>
      </c>
      <c r="B156" s="73" t="n">
        <v>19.13</v>
      </c>
      <c r="C156" s="73" t="n">
        <v>6.26</v>
      </c>
    </row>
    <row r="157" ht="38" customHeight="1">
      <c r="A157" s="78" t="n">
        <v>45443</v>
      </c>
      <c r="B157" s="74" t="n">
        <v>19.48</v>
      </c>
      <c r="C157" s="74" t="n">
        <v>2.47</v>
      </c>
    </row>
    <row r="158" ht="38" customHeight="1">
      <c r="A158" s="77" t="n">
        <v>45444</v>
      </c>
      <c r="B158" s="73" t="n">
        <v>19.82</v>
      </c>
      <c r="C158" s="73" t="n">
        <v>0.95</v>
      </c>
    </row>
    <row r="159" ht="38" customHeight="1">
      <c r="A159" s="78" t="n">
        <v>45445</v>
      </c>
      <c r="B159" s="74" t="n">
        <v>20.06</v>
      </c>
      <c r="C159" s="74" t="n">
        <v>3.34</v>
      </c>
    </row>
    <row r="160" ht="38" customHeight="1">
      <c r="A160" s="77" t="n">
        <v>45446</v>
      </c>
      <c r="B160" s="73" t="n">
        <v>19.59</v>
      </c>
      <c r="C160" s="73" t="n">
        <v>17.53</v>
      </c>
    </row>
    <row r="161" ht="38" customHeight="1">
      <c r="A161" s="78" t="n">
        <v>45447</v>
      </c>
      <c r="B161" s="74" t="n">
        <v>18.88</v>
      </c>
      <c r="C161" s="74" t="n">
        <v>14.72</v>
      </c>
    </row>
    <row r="162" ht="38" customHeight="1">
      <c r="A162" s="77" t="n">
        <v>45448</v>
      </c>
      <c r="B162" s="73" t="n">
        <v>19.08</v>
      </c>
      <c r="C162" s="73" t="n">
        <v>0.83</v>
      </c>
    </row>
    <row r="163" ht="38" customHeight="1">
      <c r="A163" s="78" t="n">
        <v>45449</v>
      </c>
      <c r="B163" s="74" t="n">
        <v>19.28</v>
      </c>
      <c r="C163" s="74" t="n">
        <v>0.51</v>
      </c>
    </row>
    <row r="164" ht="38" customHeight="1">
      <c r="A164" s="77" t="n">
        <v>45450</v>
      </c>
      <c r="B164" s="73" t="n">
        <v>19.17</v>
      </c>
      <c r="C164" s="73" t="n">
        <v>7.99</v>
      </c>
    </row>
    <row r="165" ht="38" customHeight="1">
      <c r="A165" s="78" t="n">
        <v>45451</v>
      </c>
      <c r="B165" s="74" t="n">
        <v>19.4</v>
      </c>
      <c r="C165" s="74" t="n">
        <v>4.96</v>
      </c>
    </row>
    <row r="166" ht="38" customHeight="1">
      <c r="A166" s="77" t="n">
        <v>45452</v>
      </c>
      <c r="B166" s="73" t="n">
        <v>19.09</v>
      </c>
      <c r="C166" s="73" t="n">
        <v>8.640000000000001</v>
      </c>
    </row>
    <row r="167" ht="38" customHeight="1">
      <c r="A167" s="78" t="n">
        <v>45453</v>
      </c>
      <c r="B167" s="74" t="n">
        <v>19.42</v>
      </c>
      <c r="C167" s="74" t="n">
        <v>11.63</v>
      </c>
    </row>
    <row r="168" ht="38" customHeight="1">
      <c r="A168" s="77" t="n">
        <v>45454</v>
      </c>
      <c r="B168" s="73" t="n">
        <v>19.35</v>
      </c>
      <c r="C168" s="73" t="n">
        <v>7.93</v>
      </c>
    </row>
    <row r="169" ht="38" customHeight="1">
      <c r="A169" s="78" t="n">
        <v>45455</v>
      </c>
      <c r="B169" s="74" t="n">
        <v>18.86</v>
      </c>
      <c r="C169" s="74" t="n">
        <v>7.34</v>
      </c>
    </row>
    <row r="170" ht="38" customHeight="1">
      <c r="A170" s="77" t="n">
        <v>45456</v>
      </c>
      <c r="B170" s="73" t="n">
        <v>18.84</v>
      </c>
      <c r="C170" s="73" t="n">
        <v>3.77</v>
      </c>
    </row>
    <row r="171" ht="38" customHeight="1">
      <c r="A171" s="78" t="n">
        <v>45457</v>
      </c>
      <c r="B171" s="74" t="n">
        <v>19.54</v>
      </c>
      <c r="C171" s="74" t="n">
        <v>13.54</v>
      </c>
    </row>
    <row r="172" ht="38" customHeight="1">
      <c r="A172" s="77" t="n">
        <v>45458</v>
      </c>
      <c r="B172" s="73" t="n">
        <v>18.99</v>
      </c>
      <c r="C172" s="73" t="n">
        <v>32.95</v>
      </c>
    </row>
    <row r="173" ht="38" customHeight="1">
      <c r="A173" s="78" t="n">
        <v>45459</v>
      </c>
      <c r="B173" s="74" t="n">
        <v>18.86</v>
      </c>
      <c r="C173" s="74" t="n">
        <v>6.43</v>
      </c>
    </row>
    <row r="174" ht="38" customHeight="1">
      <c r="A174" s="77" t="n">
        <v>45460</v>
      </c>
      <c r="B174" s="73" t="n">
        <v>18.99</v>
      </c>
      <c r="C174" s="73" t="n">
        <v>0.64</v>
      </c>
    </row>
    <row r="175" ht="38" customHeight="1">
      <c r="A175" s="78" t="n">
        <v>45461</v>
      </c>
      <c r="B175" s="74" t="n">
        <v>18.97</v>
      </c>
      <c r="C175" s="74" t="n">
        <v>11.61</v>
      </c>
    </row>
    <row r="176" ht="38" customHeight="1">
      <c r="A176" s="77" t="n">
        <v>45462</v>
      </c>
      <c r="B176" s="73" t="n">
        <v>18.79</v>
      </c>
      <c r="C176" s="73" t="n">
        <v>16.95</v>
      </c>
    </row>
    <row r="177" ht="38" customHeight="1">
      <c r="A177" s="78" t="n">
        <v>45463</v>
      </c>
      <c r="B177" s="74" t="n">
        <v>19.21</v>
      </c>
      <c r="C177" s="74" t="n">
        <v>11.88</v>
      </c>
    </row>
    <row r="178" ht="38" customHeight="1">
      <c r="A178" s="77" t="n">
        <v>45464</v>
      </c>
      <c r="B178" s="73" t="n">
        <v>18.12</v>
      </c>
      <c r="C178" s="73" t="n">
        <v>5.21</v>
      </c>
    </row>
    <row r="179" ht="38" customHeight="1">
      <c r="A179" s="78" t="n">
        <v>45465</v>
      </c>
      <c r="B179" s="74" t="n">
        <v>18.47</v>
      </c>
      <c r="C179" s="74" t="n">
        <v>3.52</v>
      </c>
    </row>
    <row r="180" ht="38" customHeight="1">
      <c r="A180" s="77" t="n">
        <v>45466</v>
      </c>
      <c r="B180" s="73" t="n">
        <v>19.13</v>
      </c>
      <c r="C180" s="73" t="n">
        <v>5.61</v>
      </c>
    </row>
    <row r="181" ht="38" customHeight="1">
      <c r="A181" s="78" t="n">
        <v>45467</v>
      </c>
      <c r="B181" s="74" t="n">
        <v>18.75</v>
      </c>
      <c r="C181" s="74" t="n">
        <v>9.390000000000001</v>
      </c>
    </row>
    <row r="182" ht="38" customHeight="1">
      <c r="A182" s="77" t="n">
        <v>45468</v>
      </c>
      <c r="B182" s="73" t="n">
        <v>18.65</v>
      </c>
      <c r="C182" s="73" t="n">
        <v>8.19</v>
      </c>
    </row>
    <row r="183" ht="38" customHeight="1">
      <c r="A183" s="78" t="n">
        <v>45469</v>
      </c>
      <c r="B183" s="74" t="n">
        <v>18.06</v>
      </c>
      <c r="C183" s="74" t="n">
        <v>5.57</v>
      </c>
    </row>
    <row r="184" ht="38" customHeight="1">
      <c r="A184" s="77" t="n">
        <v>45470</v>
      </c>
      <c r="B184" s="73" t="n">
        <v>18.08</v>
      </c>
      <c r="C184" s="73" t="n">
        <v>7.94</v>
      </c>
    </row>
    <row r="185" ht="38" customHeight="1">
      <c r="A185" s="78" t="n">
        <v>45471</v>
      </c>
      <c r="B185" s="74" t="n">
        <v>18.64</v>
      </c>
      <c r="C185" s="74" t="n">
        <v>8.24</v>
      </c>
    </row>
    <row r="186" ht="38" customHeight="1">
      <c r="A186" s="77" t="n">
        <v>45472</v>
      </c>
      <c r="B186" s="73" t="n">
        <v>18.94</v>
      </c>
      <c r="C186" s="73" t="n">
        <v>6.39</v>
      </c>
    </row>
    <row r="187" ht="38" customHeight="1">
      <c r="A187" s="78" t="n">
        <v>45473</v>
      </c>
      <c r="B187" s="74" t="n">
        <v>19.5</v>
      </c>
      <c r="C187" s="74" t="n">
        <v>3.76</v>
      </c>
    </row>
    <row r="188" ht="38" customHeight="1">
      <c r="A188" s="77" t="n">
        <v>45474</v>
      </c>
      <c r="B188" s="73" t="n">
        <v>19.2</v>
      </c>
      <c r="C188" s="73" t="n">
        <v>1.9</v>
      </c>
    </row>
    <row r="189" ht="38" customHeight="1">
      <c r="A189" s="78" t="n">
        <v>45475</v>
      </c>
      <c r="B189" s="74" t="n">
        <v>18.47</v>
      </c>
      <c r="C189" s="74" t="n">
        <v>19.78</v>
      </c>
    </row>
    <row r="190" ht="38" customHeight="1">
      <c r="A190" s="77" t="n">
        <v>45476</v>
      </c>
      <c r="B190" s="73" t="n">
        <v>18.82</v>
      </c>
      <c r="C190" s="73" t="n">
        <v>4.74</v>
      </c>
    </row>
    <row r="191" ht="38" customHeight="1">
      <c r="A191" s="78" t="n">
        <v>45477</v>
      </c>
      <c r="B191" s="74" t="n">
        <v>18.94</v>
      </c>
      <c r="C191" s="74" t="n">
        <v>13.59</v>
      </c>
    </row>
    <row r="192" ht="38" customHeight="1">
      <c r="A192" s="77" t="n">
        <v>45478</v>
      </c>
      <c r="B192" s="73" t="n">
        <v>18.64</v>
      </c>
      <c r="C192" s="73" t="n">
        <v>16.01</v>
      </c>
    </row>
    <row r="193" ht="38" customHeight="1">
      <c r="A193" s="78" t="n">
        <v>45479</v>
      </c>
      <c r="B193" s="74" t="n">
        <v>18.47</v>
      </c>
      <c r="C193" s="74" t="n">
        <v>7.23</v>
      </c>
    </row>
    <row r="194" ht="38" customHeight="1">
      <c r="A194" s="77" t="n">
        <v>45480</v>
      </c>
      <c r="B194" s="73" t="n">
        <v>17.91</v>
      </c>
      <c r="C194" s="73" t="n">
        <v>5.72</v>
      </c>
    </row>
    <row r="195" ht="38" customHeight="1">
      <c r="A195" s="78" t="n">
        <v>45481</v>
      </c>
      <c r="B195" s="74" t="n">
        <v>17.95</v>
      </c>
      <c r="C195" s="74" t="n">
        <v>1.67</v>
      </c>
    </row>
    <row r="196" ht="38" customHeight="1">
      <c r="A196" s="77" t="n">
        <v>45482</v>
      </c>
      <c r="B196" s="73" t="n">
        <v>18.63</v>
      </c>
      <c r="C196" s="73" t="n">
        <v>2.91</v>
      </c>
    </row>
    <row r="197" ht="38" customHeight="1">
      <c r="A197" s="78" t="n">
        <v>45483</v>
      </c>
      <c r="B197" s="74" t="n">
        <v>19.44</v>
      </c>
      <c r="C197" s="74" t="n">
        <v>0.11</v>
      </c>
    </row>
    <row r="198" ht="38" customHeight="1">
      <c r="A198" s="77" t="n">
        <v>45484</v>
      </c>
      <c r="B198" s="73" t="n">
        <v>20.11</v>
      </c>
      <c r="C198" s="73" t="n">
        <v>0.46</v>
      </c>
    </row>
    <row r="199" ht="38" customHeight="1">
      <c r="A199" s="78" t="n">
        <v>45485</v>
      </c>
      <c r="B199" s="74" t="n">
        <v>19.18</v>
      </c>
      <c r="C199" s="74" t="n">
        <v>3.81</v>
      </c>
    </row>
    <row r="200" ht="38" customHeight="1">
      <c r="A200" s="77" t="n">
        <v>45486</v>
      </c>
      <c r="B200" s="73" t="n">
        <v>17.97</v>
      </c>
      <c r="C200" s="73" t="n">
        <v>1.15</v>
      </c>
    </row>
    <row r="201" ht="38" customHeight="1">
      <c r="A201" s="78" t="n">
        <v>45487</v>
      </c>
      <c r="B201" s="74" t="n">
        <v>17.79</v>
      </c>
      <c r="C201" s="74" t="n">
        <v>4.11</v>
      </c>
    </row>
    <row r="202" ht="38" customHeight="1">
      <c r="A202" s="77" t="n">
        <v>45488</v>
      </c>
      <c r="B202" s="73" t="n">
        <v>18.62</v>
      </c>
      <c r="C202" s="73" t="n">
        <v>12.32</v>
      </c>
    </row>
    <row r="203" ht="38" customHeight="1">
      <c r="A203" s="78" t="n">
        <v>45489</v>
      </c>
      <c r="B203" s="74" t="n">
        <v>18.76</v>
      </c>
      <c r="C203" s="74" t="n">
        <v>1.93</v>
      </c>
    </row>
    <row r="204" ht="38" customHeight="1">
      <c r="A204" s="77" t="n">
        <v>45490</v>
      </c>
      <c r="B204" s="73" t="n">
        <v>18.06</v>
      </c>
      <c r="C204" s="73" t="n">
        <v>1.37</v>
      </c>
    </row>
    <row r="205" ht="38" customHeight="1">
      <c r="A205" s="78" t="n">
        <v>45491</v>
      </c>
      <c r="B205" s="74" t="n">
        <v>17.54</v>
      </c>
      <c r="C205" s="74" t="n">
        <v>0.41</v>
      </c>
    </row>
    <row r="206" ht="38" customHeight="1">
      <c r="A206" s="77" t="n">
        <v>45492</v>
      </c>
      <c r="B206" s="73" t="n">
        <v>17.97</v>
      </c>
      <c r="C206" s="73" t="n">
        <v>0.04</v>
      </c>
    </row>
    <row r="207" ht="38" customHeight="1">
      <c r="A207" s="78" t="n">
        <v>45493</v>
      </c>
      <c r="B207" s="74" t="n">
        <v>18.77</v>
      </c>
      <c r="C207" s="74" t="n">
        <v>0</v>
      </c>
    </row>
    <row r="208" ht="38" customHeight="1">
      <c r="A208" s="77" t="n">
        <v>45494</v>
      </c>
      <c r="B208" s="73" t="n">
        <v>18.7</v>
      </c>
      <c r="C208" s="73" t="n">
        <v>5.16</v>
      </c>
    </row>
    <row r="209" ht="38" customHeight="1">
      <c r="A209" s="78" t="n">
        <v>45495</v>
      </c>
      <c r="B209" s="74" t="n">
        <v>18.76</v>
      </c>
      <c r="C209" s="74" t="n">
        <v>3.73</v>
      </c>
    </row>
    <row r="210" ht="38" customHeight="1">
      <c r="A210" s="77" t="n">
        <v>45496</v>
      </c>
      <c r="B210" s="73" t="n">
        <v>18.99</v>
      </c>
      <c r="C210" s="73" t="n">
        <v>3.36</v>
      </c>
    </row>
    <row r="211" ht="38" customHeight="1">
      <c r="A211" s="78" t="n">
        <v>45497</v>
      </c>
      <c r="B211" s="74" t="n">
        <v>19.09</v>
      </c>
      <c r="C211" s="74" t="n">
        <v>4.59</v>
      </c>
    </row>
    <row r="212" ht="38" customHeight="1">
      <c r="A212" s="77" t="n">
        <v>45498</v>
      </c>
      <c r="B212" s="73" t="n">
        <v>19.38</v>
      </c>
      <c r="C212" s="73" t="n">
        <v>0.5</v>
      </c>
    </row>
    <row r="213" ht="38" customHeight="1">
      <c r="A213" s="78" t="n">
        <v>45499</v>
      </c>
      <c r="B213" s="74" t="n">
        <v>19.27</v>
      </c>
      <c r="C213" s="74" t="n">
        <v>0.5</v>
      </c>
    </row>
    <row r="214" ht="38" customHeight="1">
      <c r="A214" s="77" t="n">
        <v>45500</v>
      </c>
      <c r="B214" s="73" t="n">
        <v>19.35</v>
      </c>
      <c r="C214" s="73" t="n">
        <v>2.56</v>
      </c>
    </row>
    <row r="215" ht="38" customHeight="1">
      <c r="A215" s="78" t="n">
        <v>45501</v>
      </c>
      <c r="B215" s="74" t="n">
        <v>19.51</v>
      </c>
      <c r="C215" s="74" t="n">
        <v>1.75</v>
      </c>
    </row>
    <row r="216" ht="38" customHeight="1">
      <c r="A216" s="77" t="n">
        <v>45502</v>
      </c>
      <c r="B216" s="73" t="n">
        <v>19.15</v>
      </c>
      <c r="C216" s="73" t="n">
        <v>3.55</v>
      </c>
    </row>
    <row r="217" ht="38" customHeight="1">
      <c r="A217" s="78" t="n">
        <v>45503</v>
      </c>
      <c r="B217" s="74" t="n">
        <v>18.64</v>
      </c>
      <c r="C217" s="74" t="n">
        <v>2.89</v>
      </c>
    </row>
    <row r="218" ht="38" customHeight="1">
      <c r="A218" s="77" t="n">
        <v>45504</v>
      </c>
      <c r="B218" s="73" t="n">
        <v>18.07</v>
      </c>
      <c r="C218" s="73" t="n">
        <v>0.89</v>
      </c>
    </row>
    <row r="219" ht="38" customHeight="1">
      <c r="A219" s="78" t="n">
        <v>45505</v>
      </c>
      <c r="B219" s="74" t="n">
        <v>18.18</v>
      </c>
      <c r="C219" s="74" t="n">
        <v>0.14</v>
      </c>
    </row>
    <row r="220" ht="38" customHeight="1">
      <c r="A220" s="77" t="n">
        <v>45506</v>
      </c>
      <c r="B220" s="73" t="n">
        <v>18.89</v>
      </c>
      <c r="C220" s="73" t="n">
        <v>0.11</v>
      </c>
    </row>
    <row r="221" ht="38" customHeight="1">
      <c r="A221" s="78" t="n">
        <v>45507</v>
      </c>
      <c r="B221" s="74" t="n">
        <v>19.37</v>
      </c>
      <c r="C221" s="74" t="n">
        <v>2.14</v>
      </c>
    </row>
    <row r="222" ht="38" customHeight="1">
      <c r="A222" s="77" t="n">
        <v>45508</v>
      </c>
      <c r="B222" s="73" t="n">
        <v>19.35</v>
      </c>
      <c r="C222" s="73" t="n">
        <v>4.3</v>
      </c>
    </row>
    <row r="223" ht="38" customHeight="1">
      <c r="A223" s="78" t="n">
        <v>45509</v>
      </c>
      <c r="B223" s="74" t="n">
        <v>18.9</v>
      </c>
      <c r="C223" s="74" t="n">
        <v>3.63</v>
      </c>
    </row>
    <row r="224" ht="38" customHeight="1">
      <c r="A224" s="77" t="n">
        <v>45510</v>
      </c>
      <c r="B224" s="73" t="n">
        <v>19.27</v>
      </c>
      <c r="C224" s="73" t="n">
        <v>1.93</v>
      </c>
    </row>
    <row r="225" ht="38" customHeight="1">
      <c r="A225" s="78" t="n">
        <v>45511</v>
      </c>
      <c r="B225" s="74" t="n">
        <v>19.35</v>
      </c>
      <c r="C225" s="74" t="n">
        <v>3.15</v>
      </c>
    </row>
    <row r="226" ht="38" customHeight="1">
      <c r="A226" s="77" t="n">
        <v>45512</v>
      </c>
      <c r="B226" s="73" t="n">
        <v>19.26</v>
      </c>
      <c r="C226" s="73" t="n">
        <v>10.94</v>
      </c>
    </row>
    <row r="227" ht="38" customHeight="1">
      <c r="A227" s="78" t="n">
        <v>45513</v>
      </c>
      <c r="B227" s="74" t="n">
        <v>19.39</v>
      </c>
      <c r="C227" s="74" t="n">
        <v>4.08</v>
      </c>
    </row>
    <row r="228" ht="38" customHeight="1">
      <c r="A228" s="77" t="n">
        <v>45514</v>
      </c>
      <c r="B228" s="73" t="n">
        <v>18.52</v>
      </c>
      <c r="C228" s="73" t="n">
        <v>7.19</v>
      </c>
    </row>
    <row r="229" ht="38" customHeight="1">
      <c r="A229" s="78" t="n">
        <v>45515</v>
      </c>
      <c r="B229" s="74" t="n">
        <v>18.57</v>
      </c>
      <c r="C229" s="74" t="n">
        <v>3.06</v>
      </c>
    </row>
    <row r="230" ht="38" customHeight="1">
      <c r="A230" s="77" t="n">
        <v>45516</v>
      </c>
      <c r="B230" s="73" t="n">
        <v>18.92</v>
      </c>
      <c r="C230" s="73" t="n">
        <v>2.47</v>
      </c>
    </row>
    <row r="231" ht="38" customHeight="1">
      <c r="A231" s="78" t="n">
        <v>45517</v>
      </c>
      <c r="B231" s="74" t="n">
        <v>18.52</v>
      </c>
      <c r="C231" s="74" t="n">
        <v>1.29</v>
      </c>
    </row>
    <row r="232" ht="38" customHeight="1">
      <c r="A232" s="77" t="n">
        <v>45518</v>
      </c>
      <c r="B232" s="73" t="n">
        <v>18.65</v>
      </c>
      <c r="C232" s="73" t="n">
        <v>0.01</v>
      </c>
    </row>
    <row r="233" ht="38" customHeight="1">
      <c r="A233" s="78" t="n">
        <v>45519</v>
      </c>
      <c r="B233" s="74" t="n">
        <v>19.3</v>
      </c>
      <c r="C233" s="74" t="n">
        <v>0.01</v>
      </c>
    </row>
    <row r="234" ht="38" customHeight="1">
      <c r="A234" s="77" t="n">
        <v>45520</v>
      </c>
      <c r="B234" s="73" t="n">
        <v>19.56</v>
      </c>
      <c r="C234" s="73" t="n">
        <v>0.18</v>
      </c>
    </row>
    <row r="235" ht="38" customHeight="1">
      <c r="A235" s="78" t="n">
        <v>45521</v>
      </c>
      <c r="B235" s="74" t="n">
        <v>18.54</v>
      </c>
      <c r="C235" s="74" t="n">
        <v>0</v>
      </c>
    </row>
    <row r="236" ht="38" customHeight="1">
      <c r="A236" s="77" t="n">
        <v>45522</v>
      </c>
      <c r="B236" s="73" t="n">
        <v>17.93</v>
      </c>
      <c r="C236" s="73" t="n">
        <v>0</v>
      </c>
    </row>
    <row r="237" ht="38" customHeight="1">
      <c r="A237" s="78" t="n">
        <v>45523</v>
      </c>
      <c r="B237" s="74" t="n">
        <v>18.72</v>
      </c>
      <c r="C237" s="74" t="n">
        <v>0</v>
      </c>
    </row>
    <row r="238" ht="38" customHeight="1">
      <c r="A238" s="77" t="n">
        <v>45524</v>
      </c>
      <c r="B238" s="73" t="n">
        <v>19.24</v>
      </c>
      <c r="C238" s="73" t="n">
        <v>0.02</v>
      </c>
    </row>
    <row r="239" ht="38" customHeight="1">
      <c r="A239" s="78" t="n">
        <v>45525</v>
      </c>
      <c r="B239" s="74" t="n">
        <v>19.51</v>
      </c>
      <c r="C239" s="74" t="n">
        <v>0.37</v>
      </c>
    </row>
    <row r="240" ht="38" customHeight="1">
      <c r="A240" s="77" t="n">
        <v>45526</v>
      </c>
      <c r="B240" s="73" t="n">
        <v>19.84</v>
      </c>
      <c r="C240" s="73" t="n">
        <v>0.39</v>
      </c>
    </row>
    <row r="241" ht="38" customHeight="1">
      <c r="A241" s="78" t="n">
        <v>45527</v>
      </c>
      <c r="B241" s="74" t="n">
        <v>20.29</v>
      </c>
      <c r="C241" s="74" t="n">
        <v>3.51</v>
      </c>
    </row>
    <row r="242" ht="38" customHeight="1">
      <c r="A242" s="77" t="n">
        <v>45528</v>
      </c>
      <c r="B242" s="73" t="n">
        <v>20.31</v>
      </c>
      <c r="C242" s="73" t="n">
        <v>2.16</v>
      </c>
    </row>
    <row r="243" ht="38" customHeight="1">
      <c r="A243" s="78" t="n">
        <v>45529</v>
      </c>
      <c r="B243" s="74" t="n">
        <v>19.02</v>
      </c>
      <c r="C243" s="74" t="n">
        <v>2.41</v>
      </c>
    </row>
    <row r="244" ht="38" customHeight="1">
      <c r="A244" s="77" t="n">
        <v>45530</v>
      </c>
      <c r="B244" s="73" t="n">
        <v>18.51</v>
      </c>
      <c r="C244" s="73" t="n">
        <v>0.46</v>
      </c>
    </row>
    <row r="245" ht="38" customHeight="1">
      <c r="A245" s="78" t="n">
        <v>45531</v>
      </c>
      <c r="B245" s="74" t="n">
        <v>18.63</v>
      </c>
      <c r="C245" s="74" t="n">
        <v>0.75</v>
      </c>
    </row>
    <row r="246" ht="38" customHeight="1">
      <c r="A246" s="77" t="n">
        <v>45532</v>
      </c>
      <c r="B246" s="73" t="n">
        <v>18.26</v>
      </c>
      <c r="C246" s="73" t="n">
        <v>2.81</v>
      </c>
    </row>
    <row r="247" ht="38" customHeight="1">
      <c r="A247" s="78" t="n">
        <v>45533</v>
      </c>
      <c r="B247" s="74" t="n">
        <v>18.14</v>
      </c>
      <c r="C247" s="74" t="n">
        <v>1.58</v>
      </c>
    </row>
    <row r="248" ht="38" customHeight="1">
      <c r="A248" s="77" t="n">
        <v>45534</v>
      </c>
      <c r="B248" s="73" t="n">
        <v>18.24</v>
      </c>
      <c r="C248" s="73" t="n">
        <v>0</v>
      </c>
    </row>
    <row r="249" ht="38" customHeight="1">
      <c r="A249" s="78" t="n">
        <v>45535</v>
      </c>
      <c r="B249" s="74" t="n">
        <v>18.78</v>
      </c>
      <c r="C249" s="74" t="n">
        <v>0.53</v>
      </c>
    </row>
    <row r="250" ht="38" customHeight="1">
      <c r="A250" s="77" t="n">
        <v>45536</v>
      </c>
      <c r="B250" s="73" t="n">
        <v>18.96</v>
      </c>
      <c r="C250" s="73" t="n">
        <v>4.67</v>
      </c>
    </row>
    <row r="251" ht="38" customHeight="1">
      <c r="A251" s="78" t="n">
        <v>45537</v>
      </c>
      <c r="B251" s="74" t="n">
        <v>18.72</v>
      </c>
      <c r="C251" s="74" t="n">
        <v>0.57</v>
      </c>
    </row>
    <row r="252" ht="38" customHeight="1">
      <c r="A252" s="77" t="n">
        <v>45538</v>
      </c>
      <c r="B252" s="73" t="n">
        <v>19.1</v>
      </c>
      <c r="C252" s="73" t="n">
        <v>0.23</v>
      </c>
    </row>
    <row r="253" ht="38" customHeight="1">
      <c r="A253" s="78" t="n">
        <v>45539</v>
      </c>
      <c r="B253" s="74" t="n">
        <v>20.04</v>
      </c>
      <c r="C253" s="74" t="n">
        <v>0.18</v>
      </c>
    </row>
    <row r="254" ht="38" customHeight="1">
      <c r="A254" s="77" t="n">
        <v>45540</v>
      </c>
      <c r="B254" s="73" t="n">
        <v>19.79</v>
      </c>
      <c r="C254" s="73" t="n">
        <v>0.12</v>
      </c>
    </row>
    <row r="255" ht="38" customHeight="1">
      <c r="A255" s="78" t="n">
        <v>45541</v>
      </c>
      <c r="B255" s="74" t="n">
        <v>20.03</v>
      </c>
      <c r="C255" s="74" t="n">
        <v>0.5600000000000001</v>
      </c>
    </row>
    <row r="256" ht="38" customHeight="1">
      <c r="A256" s="77" t="n">
        <v>45542</v>
      </c>
      <c r="B256" s="73" t="n">
        <v>19.73</v>
      </c>
      <c r="C256" s="73" t="n">
        <v>0.09</v>
      </c>
    </row>
    <row r="257" ht="38" customHeight="1">
      <c r="A257" s="78" t="n">
        <v>45543</v>
      </c>
      <c r="B257" s="74" t="n">
        <v>19.32</v>
      </c>
      <c r="C257" s="74" t="n">
        <v>0.01</v>
      </c>
    </row>
    <row r="258" ht="38" customHeight="1">
      <c r="A258" s="77" t="n">
        <v>45544</v>
      </c>
      <c r="B258" s="73" t="n">
        <v>19.67</v>
      </c>
      <c r="C258" s="73" t="n">
        <v>0.37</v>
      </c>
    </row>
    <row r="259" ht="38" customHeight="1">
      <c r="A259" s="78" t="n">
        <v>45545</v>
      </c>
      <c r="B259" s="74" t="n">
        <v>19.68</v>
      </c>
      <c r="C259" s="74" t="n">
        <v>0.78</v>
      </c>
    </row>
    <row r="260" ht="38" customHeight="1">
      <c r="A260" s="77" t="n">
        <v>45546</v>
      </c>
      <c r="B260" s="73" t="n">
        <v>19.93</v>
      </c>
      <c r="C260" s="73" t="n">
        <v>0.3</v>
      </c>
    </row>
    <row r="261" ht="38" customHeight="1">
      <c r="A261" s="78" t="n">
        <v>45547</v>
      </c>
      <c r="B261" s="74" t="n">
        <v>20.64</v>
      </c>
      <c r="C261" s="74" t="n">
        <v>12</v>
      </c>
    </row>
    <row r="262" ht="38" customHeight="1">
      <c r="A262" s="77" t="n">
        <v>45548</v>
      </c>
      <c r="B262" s="73" t="n">
        <v>20.44</v>
      </c>
      <c r="C262" s="73" t="n">
        <v>2.12</v>
      </c>
    </row>
    <row r="263" ht="38" customHeight="1">
      <c r="A263" s="78" t="n">
        <v>45549</v>
      </c>
      <c r="B263" s="74" t="n">
        <v>20.85</v>
      </c>
      <c r="C263" s="74" t="n">
        <v>0.08</v>
      </c>
    </row>
    <row r="264" ht="38" customHeight="1">
      <c r="A264" s="77" t="n">
        <v>45550</v>
      </c>
      <c r="B264" s="73" t="n">
        <v>20.91</v>
      </c>
      <c r="C264" s="73" t="n">
        <v>0.01</v>
      </c>
    </row>
    <row r="265" ht="38" customHeight="1">
      <c r="A265" s="78" t="n">
        <v>45551</v>
      </c>
      <c r="B265" s="74" t="n">
        <v>20.87</v>
      </c>
      <c r="C265" s="74" t="n">
        <v>2.83</v>
      </c>
    </row>
    <row r="266" ht="38" customHeight="1">
      <c r="A266" s="77" t="n">
        <v>45552</v>
      </c>
      <c r="B266" s="73" t="n">
        <v>19.85</v>
      </c>
      <c r="C266" s="73" t="n">
        <v>1.87</v>
      </c>
    </row>
    <row r="267" ht="38" customHeight="1">
      <c r="A267" s="78" t="n">
        <v>45553</v>
      </c>
      <c r="B267" s="74" t="n">
        <v>19.89</v>
      </c>
      <c r="C267" s="74" t="n">
        <v>2.91</v>
      </c>
    </row>
    <row r="268" ht="38" customHeight="1">
      <c r="A268" s="77" t="n">
        <v>45554</v>
      </c>
      <c r="B268" s="73" t="n">
        <v>20.4</v>
      </c>
      <c r="C268" s="73" t="n">
        <v>4.39</v>
      </c>
    </row>
    <row r="269" ht="38" customHeight="1">
      <c r="A269" s="78" t="n">
        <v>45555</v>
      </c>
      <c r="B269" s="74" t="n">
        <v>20.12</v>
      </c>
      <c r="C269" s="74" t="n">
        <v>2</v>
      </c>
    </row>
    <row r="270" ht="38" customHeight="1">
      <c r="A270" s="77" t="n">
        <v>45556</v>
      </c>
      <c r="B270" s="73" t="n">
        <v>20.35</v>
      </c>
      <c r="C270" s="73" t="n">
        <v>4.53</v>
      </c>
    </row>
    <row r="271" ht="38" customHeight="1">
      <c r="A271" s="78" t="n">
        <v>45557</v>
      </c>
      <c r="B271" s="74" t="n">
        <v>20.13</v>
      </c>
      <c r="C271" s="74" t="n">
        <v>11.79</v>
      </c>
    </row>
    <row r="272" ht="38" customHeight="1">
      <c r="A272" s="77" t="n">
        <v>45558</v>
      </c>
      <c r="B272" s="73" t="n">
        <v>19.94</v>
      </c>
      <c r="C272" s="73" t="n">
        <v>8.609999999999999</v>
      </c>
    </row>
    <row r="273" ht="38" customHeight="1">
      <c r="A273" s="78" t="n">
        <v>45559</v>
      </c>
      <c r="B273" s="74" t="n">
        <v>20.13</v>
      </c>
      <c r="C273" s="74" t="n">
        <v>0.25</v>
      </c>
    </row>
    <row r="274" ht="38" customHeight="1">
      <c r="A274" s="77" t="n">
        <v>45560</v>
      </c>
      <c r="B274" s="73" t="n">
        <v>20.03</v>
      </c>
      <c r="C274" s="73" t="n">
        <v>0.23</v>
      </c>
    </row>
    <row r="275" ht="38" customHeight="1">
      <c r="A275" s="78" t="n">
        <v>45561</v>
      </c>
      <c r="B275" s="74" t="n">
        <v>19.55</v>
      </c>
      <c r="C275" s="74" t="n">
        <v>1.51</v>
      </c>
    </row>
    <row r="276" ht="38" customHeight="1">
      <c r="A276" s="77" t="n">
        <v>45562</v>
      </c>
      <c r="B276" s="73" t="n">
        <v>19.83</v>
      </c>
      <c r="C276" s="73" t="n">
        <v>0.96</v>
      </c>
    </row>
    <row r="277" ht="38" customHeight="1">
      <c r="A277" s="78" t="n">
        <v>45563</v>
      </c>
      <c r="B277" s="74" t="n">
        <v>18.11</v>
      </c>
      <c r="C277" s="74" t="n">
        <v>10.98</v>
      </c>
    </row>
    <row r="278" ht="38" customHeight="1">
      <c r="A278" s="77" t="n">
        <v>45564</v>
      </c>
      <c r="B278" s="73" t="n">
        <v>17.87</v>
      </c>
      <c r="C278" s="73" t="n">
        <v>8.57</v>
      </c>
    </row>
    <row r="279" ht="38" customHeight="1">
      <c r="A279" s="78" t="n">
        <v>45565</v>
      </c>
      <c r="B279" s="74" t="n">
        <v>18.15</v>
      </c>
      <c r="C279" s="74" t="n">
        <v>2.47</v>
      </c>
    </row>
    <row r="280" ht="38" customHeight="1">
      <c r="A280" s="77" t="n">
        <v>45566</v>
      </c>
      <c r="B280" s="73" t="n">
        <v>19.24</v>
      </c>
      <c r="C280" s="73" t="n">
        <v>1.64</v>
      </c>
    </row>
    <row r="281" ht="38" customHeight="1">
      <c r="A281" s="78" t="n">
        <v>45567</v>
      </c>
      <c r="B281" s="74" t="n">
        <v>19.27</v>
      </c>
      <c r="C281" s="74" t="n">
        <v>5.24</v>
      </c>
    </row>
    <row r="282" ht="38" customHeight="1">
      <c r="A282" s="77" t="n">
        <v>45568</v>
      </c>
      <c r="B282" s="73" t="n">
        <v>20.31</v>
      </c>
      <c r="C282" s="73" t="n">
        <v>0.28</v>
      </c>
    </row>
    <row r="283" ht="38" customHeight="1">
      <c r="A283" s="78" t="n">
        <v>45569</v>
      </c>
      <c r="B283" s="74" t="n">
        <v>19.48</v>
      </c>
      <c r="C283" s="74" t="n">
        <v>7.25</v>
      </c>
    </row>
    <row r="284" ht="38" customHeight="1">
      <c r="A284" s="77" t="n">
        <v>45570</v>
      </c>
      <c r="B284" s="73" t="n">
        <v>19.35</v>
      </c>
      <c r="C284" s="73" t="n">
        <v>9.31</v>
      </c>
    </row>
    <row r="285" ht="38" customHeight="1">
      <c r="A285" s="78" t="n">
        <v>45571</v>
      </c>
      <c r="B285" s="74" t="n">
        <v>18.37</v>
      </c>
      <c r="C285" s="74" t="n">
        <v>8.720000000000001</v>
      </c>
    </row>
    <row r="286" ht="38" customHeight="1">
      <c r="A286" s="77" t="n">
        <v>45572</v>
      </c>
      <c r="B286" s="73" t="n">
        <v>18.09</v>
      </c>
      <c r="C286" s="73" t="n">
        <v>4.75</v>
      </c>
    </row>
    <row r="287" ht="38" customHeight="1">
      <c r="A287" s="78" t="n">
        <v>45573</v>
      </c>
      <c r="B287" s="74" t="n">
        <v>18.47</v>
      </c>
      <c r="C287" s="74" t="n">
        <v>12.99</v>
      </c>
    </row>
    <row r="288" ht="38" customHeight="1">
      <c r="A288" s="77" t="n">
        <v>45574</v>
      </c>
      <c r="B288" s="73" t="n">
        <v>18.41</v>
      </c>
      <c r="C288" s="73" t="n">
        <v>11.95</v>
      </c>
    </row>
    <row r="289" ht="38" customHeight="1">
      <c r="A289" s="78" t="n">
        <v>45575</v>
      </c>
      <c r="B289" s="74" t="n">
        <v>19.28</v>
      </c>
      <c r="C289" s="74" t="n">
        <v>4.03</v>
      </c>
    </row>
    <row r="290" ht="38" customHeight="1">
      <c r="A290" s="77" t="n">
        <v>45576</v>
      </c>
      <c r="B290" s="73" t="n">
        <v>19.63</v>
      </c>
      <c r="C290" s="73" t="n">
        <v>0.1</v>
      </c>
    </row>
    <row r="291" ht="38" customHeight="1">
      <c r="A291" s="78" t="n">
        <v>45577</v>
      </c>
      <c r="B291" s="74" t="n">
        <v>19.21</v>
      </c>
      <c r="C291" s="74" t="n">
        <v>4.35</v>
      </c>
    </row>
    <row r="292" ht="38" customHeight="1">
      <c r="A292" s="77" t="n">
        <v>45578</v>
      </c>
      <c r="B292" s="73" t="n">
        <v>18.71</v>
      </c>
      <c r="C292" s="73" t="n">
        <v>0.83</v>
      </c>
    </row>
    <row r="293" ht="38" customHeight="1">
      <c r="A293" s="78" t="n">
        <v>45579</v>
      </c>
      <c r="B293" s="74" t="n">
        <v>18.67</v>
      </c>
      <c r="C293" s="74" t="n">
        <v>0.25</v>
      </c>
    </row>
    <row r="294" ht="38" customHeight="1">
      <c r="A294" s="77" t="n">
        <v>45580</v>
      </c>
      <c r="B294" s="73" t="n">
        <v>19.01</v>
      </c>
      <c r="C294" s="73" t="n">
        <v>3.52</v>
      </c>
    </row>
    <row r="295" ht="38" customHeight="1">
      <c r="A295" s="78" t="n">
        <v>45581</v>
      </c>
      <c r="B295" s="74" t="n">
        <v>19.81</v>
      </c>
      <c r="C295" s="74" t="n">
        <v>1.33</v>
      </c>
    </row>
    <row r="296" ht="38" customHeight="1">
      <c r="A296" s="77" t="n">
        <v>45582</v>
      </c>
      <c r="B296" s="73" t="n">
        <v>20.48</v>
      </c>
      <c r="C296" s="73" t="n">
        <v>0.28</v>
      </c>
    </row>
    <row r="297" ht="38" customHeight="1">
      <c r="A297" s="78" t="n">
        <v>45583</v>
      </c>
      <c r="B297" s="74" t="n">
        <v>20.4</v>
      </c>
      <c r="C297" s="74" t="n">
        <v>1.84</v>
      </c>
    </row>
    <row r="298" ht="38" customHeight="1">
      <c r="A298" s="77" t="n">
        <v>45584</v>
      </c>
      <c r="B298" s="73" t="n">
        <v>19.84</v>
      </c>
      <c r="C298" s="73" t="n">
        <v>12.06</v>
      </c>
    </row>
    <row r="299" ht="38" customHeight="1">
      <c r="A299" s="78" t="n">
        <v>45585</v>
      </c>
      <c r="B299" s="74" t="n">
        <v>18.9</v>
      </c>
      <c r="C299" s="74" t="n">
        <v>11.38</v>
      </c>
    </row>
    <row r="300" ht="38" customHeight="1">
      <c r="A300" s="77" t="n">
        <v>45586</v>
      </c>
      <c r="B300" s="73" t="n">
        <v>19.5</v>
      </c>
      <c r="C300" s="73" t="n">
        <v>8.33</v>
      </c>
    </row>
    <row r="301" ht="38" customHeight="1">
      <c r="A301" s="78" t="n">
        <v>45587</v>
      </c>
      <c r="B301" s="74" t="n">
        <v>19.19</v>
      </c>
      <c r="C301" s="74" t="n">
        <v>21.56</v>
      </c>
    </row>
    <row r="302" ht="38" customHeight="1">
      <c r="A302" s="77" t="n">
        <v>45588</v>
      </c>
      <c r="B302" s="73" t="n">
        <v>19.82</v>
      </c>
      <c r="C302" s="73" t="n">
        <v>9.52</v>
      </c>
    </row>
    <row r="303" ht="38" customHeight="1">
      <c r="A303" s="78" t="n">
        <v>45589</v>
      </c>
      <c r="B303" s="74" t="n">
        <v>19.94</v>
      </c>
      <c r="C303" s="74" t="n">
        <v>2.25</v>
      </c>
    </row>
    <row r="304" ht="38" customHeight="1">
      <c r="A304" s="77" t="n">
        <v>45590</v>
      </c>
      <c r="B304" s="73" t="n">
        <v>20.43</v>
      </c>
      <c r="C304" s="73" t="n">
        <v>0.68</v>
      </c>
    </row>
    <row r="305" ht="38" customHeight="1">
      <c r="A305" s="78" t="n">
        <v>45591</v>
      </c>
      <c r="B305" s="74" t="n">
        <v>21.05</v>
      </c>
      <c r="C305" s="74" t="n">
        <v>12.87</v>
      </c>
    </row>
    <row r="306" ht="38" customHeight="1">
      <c r="A306" s="77" t="n">
        <v>45592</v>
      </c>
      <c r="B306" s="73" t="n">
        <v>20.54</v>
      </c>
      <c r="C306" s="73" t="n">
        <v>4.72</v>
      </c>
    </row>
    <row r="307" ht="38" customHeight="1">
      <c r="A307" s="78" t="n">
        <v>45593</v>
      </c>
      <c r="B307" s="74" t="n">
        <v>19.67</v>
      </c>
      <c r="C307" s="74" t="n">
        <v>0.3</v>
      </c>
    </row>
    <row r="308" ht="38" customHeight="1">
      <c r="A308" s="77" t="n">
        <v>45594</v>
      </c>
      <c r="B308" s="73" t="n">
        <v>19.2</v>
      </c>
      <c r="C308" s="73" t="n">
        <v>6.72</v>
      </c>
    </row>
    <row r="309" ht="38" customHeight="1">
      <c r="A309" s="78" t="n">
        <v>45595</v>
      </c>
      <c r="B309" s="74" t="n">
        <v>19.4</v>
      </c>
      <c r="C309" s="74" t="n">
        <v>3.82</v>
      </c>
    </row>
    <row r="310" ht="38" customHeight="1">
      <c r="A310" s="77" t="n">
        <v>45596</v>
      </c>
      <c r="B310" s="73" t="n">
        <v>19.24</v>
      </c>
      <c r="C310" s="73" t="n">
        <v>5.18</v>
      </c>
    </row>
    <row r="311" ht="38" customHeight="1">
      <c r="A311" s="78" t="n">
        <v>45597</v>
      </c>
      <c r="B311" s="74" t="n">
        <v>18.39</v>
      </c>
      <c r="C311" s="74" t="n">
        <v>3.51</v>
      </c>
    </row>
    <row r="312" ht="38" customHeight="1">
      <c r="A312" s="77" t="n">
        <v>45598</v>
      </c>
      <c r="B312" s="73" t="n">
        <v>18.64</v>
      </c>
      <c r="C312" s="73" t="n">
        <v>3.42</v>
      </c>
    </row>
    <row r="313" ht="38" customHeight="1">
      <c r="A313" s="78" t="n">
        <v>45599</v>
      </c>
      <c r="B313" s="74" t="n">
        <v>18.54</v>
      </c>
      <c r="C313" s="74" t="n">
        <v>9.890000000000001</v>
      </c>
    </row>
    <row r="314" ht="38" customHeight="1">
      <c r="A314" s="77" t="n">
        <v>45600</v>
      </c>
      <c r="B314" s="73" t="n">
        <v>18.58</v>
      </c>
      <c r="C314" s="73" t="n">
        <v>13.12</v>
      </c>
    </row>
    <row r="315" ht="38" customHeight="1">
      <c r="A315" s="78" t="n">
        <v>45601</v>
      </c>
      <c r="B315" s="74" t="n">
        <v>19.4</v>
      </c>
      <c r="C315" s="74" t="n">
        <v>2.53</v>
      </c>
    </row>
    <row r="316" ht="38" customHeight="1">
      <c r="A316" s="77" t="n">
        <v>45602</v>
      </c>
      <c r="B316" s="73" t="n">
        <v>18.8</v>
      </c>
      <c r="C316" s="73" t="n">
        <v>10.07</v>
      </c>
    </row>
    <row r="317" ht="38" customHeight="1">
      <c r="A317" s="78" t="n">
        <v>45603</v>
      </c>
      <c r="B317" s="74" t="n">
        <v>19.13</v>
      </c>
      <c r="C317" s="74" t="n">
        <v>4.17</v>
      </c>
    </row>
    <row r="318" ht="38" customHeight="1">
      <c r="A318" s="77" t="n">
        <v>45604</v>
      </c>
      <c r="B318" s="73" t="n">
        <v>17.76</v>
      </c>
      <c r="C318" s="73" t="n">
        <v>3.72</v>
      </c>
    </row>
    <row r="319" ht="38" customHeight="1">
      <c r="A319" s="78" t="n">
        <v>45605</v>
      </c>
      <c r="B319" s="74" t="n">
        <v>18.59</v>
      </c>
      <c r="C319" s="74" t="n">
        <v>7.14</v>
      </c>
    </row>
    <row r="320" ht="38" customHeight="1">
      <c r="A320" s="77" t="n">
        <v>45606</v>
      </c>
      <c r="B320" s="73" t="n">
        <v>18.21</v>
      </c>
      <c r="C320" s="73" t="n">
        <v>8.880000000000001</v>
      </c>
    </row>
    <row r="321" ht="38" customHeight="1">
      <c r="A321" s="78" t="n">
        <v>45607</v>
      </c>
      <c r="B321" s="74" t="n">
        <v>18.66</v>
      </c>
      <c r="C321" s="74" t="n">
        <v>8.07</v>
      </c>
    </row>
    <row r="322" ht="38" customHeight="1">
      <c r="A322" s="77" t="n">
        <v>45608</v>
      </c>
      <c r="B322" s="73" t="n">
        <v>18.02</v>
      </c>
      <c r="C322" s="73" t="n">
        <v>7.82</v>
      </c>
    </row>
    <row r="323" ht="38" customHeight="1">
      <c r="A323" s="78" t="n">
        <v>45609</v>
      </c>
      <c r="B323" s="74" t="n">
        <v>17.36</v>
      </c>
      <c r="C323" s="74" t="n">
        <v>4.76</v>
      </c>
    </row>
    <row r="324" ht="38" customHeight="1">
      <c r="A324" s="77" t="n">
        <v>45610</v>
      </c>
      <c r="B324" s="73" t="n">
        <v>16.98</v>
      </c>
      <c r="C324" s="73" t="n">
        <v>9.41</v>
      </c>
    </row>
    <row r="325" ht="38" customHeight="1">
      <c r="A325" s="78" t="n">
        <v>45611</v>
      </c>
      <c r="B325" s="74" t="n">
        <v>18.53</v>
      </c>
      <c r="C325" s="74" t="n">
        <v>9.220000000000001</v>
      </c>
    </row>
    <row r="326" ht="38" customHeight="1">
      <c r="A326" s="77" t="n">
        <v>45612</v>
      </c>
      <c r="B326" s="73" t="n">
        <v>18.25</v>
      </c>
      <c r="C326" s="73" t="n">
        <v>4.94</v>
      </c>
    </row>
    <row r="327" ht="38" customHeight="1">
      <c r="A327" s="78" t="n">
        <v>45613</v>
      </c>
      <c r="B327" s="74" t="n">
        <v>18.33</v>
      </c>
      <c r="C327" s="74" t="n">
        <v>2.93</v>
      </c>
    </row>
    <row r="328" ht="38" customHeight="1">
      <c r="A328" s="77" t="n">
        <v>45614</v>
      </c>
      <c r="B328" s="73" t="n">
        <v>18.43</v>
      </c>
      <c r="C328" s="73" t="n">
        <v>16.42</v>
      </c>
    </row>
    <row r="329" ht="38" customHeight="1">
      <c r="A329" s="78" t="n">
        <v>45615</v>
      </c>
      <c r="B329" s="74" t="n">
        <v>18.65</v>
      </c>
      <c r="C329" s="74" t="n">
        <v>18.41</v>
      </c>
    </row>
    <row r="330" ht="38" customHeight="1">
      <c r="A330" s="77" t="n">
        <v>45616</v>
      </c>
      <c r="B330" s="73" t="n">
        <v>18.33</v>
      </c>
      <c r="C330" s="73" t="n">
        <v>5.63</v>
      </c>
    </row>
    <row r="331" ht="38" customHeight="1">
      <c r="A331" s="78" t="n">
        <v>45617</v>
      </c>
      <c r="B331" s="74" t="n">
        <v>18.53</v>
      </c>
      <c r="C331" s="74" t="n">
        <v>6.33</v>
      </c>
    </row>
    <row r="332" ht="38" customHeight="1">
      <c r="A332" s="77" t="n">
        <v>45618</v>
      </c>
      <c r="B332" s="73" t="n">
        <v>17.81</v>
      </c>
      <c r="C332" s="73" t="n">
        <v>10.72</v>
      </c>
    </row>
    <row r="333" ht="38" customHeight="1">
      <c r="A333" s="78" t="n">
        <v>45619</v>
      </c>
      <c r="B333" s="74" t="n">
        <v>18.05</v>
      </c>
      <c r="C333" s="74" t="n">
        <v>11</v>
      </c>
    </row>
    <row r="334" ht="38" customHeight="1">
      <c r="A334" s="77" t="n">
        <v>45620</v>
      </c>
      <c r="B334" s="73" t="n">
        <v>19.22</v>
      </c>
      <c r="C334" s="73" t="n">
        <v>0.72</v>
      </c>
    </row>
    <row r="335" ht="38" customHeight="1">
      <c r="A335" s="78" t="n">
        <v>45621</v>
      </c>
      <c r="B335" s="74" t="n">
        <v>19.16</v>
      </c>
      <c r="C335" s="74" t="n">
        <v>0.34</v>
      </c>
    </row>
    <row r="336" ht="38" customHeight="1">
      <c r="A336" s="77" t="n">
        <v>45622</v>
      </c>
      <c r="B336" s="73" t="n">
        <v>19.67</v>
      </c>
      <c r="C336" s="73" t="n">
        <v>2.83</v>
      </c>
    </row>
    <row r="337" ht="38" customHeight="1">
      <c r="A337" s="78" t="n">
        <v>45623</v>
      </c>
      <c r="B337" s="74" t="n">
        <v>19.28</v>
      </c>
      <c r="C337" s="74" t="n">
        <v>6.51</v>
      </c>
    </row>
    <row r="338" ht="38" customHeight="1">
      <c r="A338" s="77" t="n">
        <v>45624</v>
      </c>
      <c r="B338" s="73" t="n">
        <v>19.53</v>
      </c>
      <c r="C338" s="73" t="n">
        <v>2.48</v>
      </c>
    </row>
    <row r="339" ht="38" customHeight="1">
      <c r="A339" s="78" t="n">
        <v>45625</v>
      </c>
      <c r="B339" s="74" t="n">
        <v>19.34</v>
      </c>
      <c r="C339" s="74" t="n">
        <v>0.15</v>
      </c>
    </row>
    <row r="340" ht="38" customHeight="1">
      <c r="A340" s="77" t="n">
        <v>45626</v>
      </c>
      <c r="B340" s="73" t="n">
        <v>19.44</v>
      </c>
      <c r="C340" s="73" t="n">
        <v>0.78</v>
      </c>
    </row>
    <row r="341" ht="38" customHeight="1">
      <c r="A341" s="78" t="n">
        <v>45627</v>
      </c>
      <c r="B341" s="74" t="n">
        <v>20.14</v>
      </c>
      <c r="C341" s="74" t="n">
        <v>0.15</v>
      </c>
    </row>
    <row r="342" ht="38" customHeight="1">
      <c r="A342" s="77" t="n">
        <v>45628</v>
      </c>
      <c r="B342" s="73" t="n">
        <v>19.72</v>
      </c>
      <c r="C342" s="73" t="n">
        <v>0.86</v>
      </c>
    </row>
    <row r="343" ht="38" customHeight="1">
      <c r="A343" s="78" t="n">
        <v>45629</v>
      </c>
      <c r="B343" s="74" t="n">
        <v>19.76</v>
      </c>
      <c r="C343" s="74" t="n">
        <v>5</v>
      </c>
    </row>
    <row r="344" ht="38" customHeight="1">
      <c r="A344" s="77" t="n">
        <v>45630</v>
      </c>
      <c r="B344" s="73" t="n">
        <v>19.91</v>
      </c>
      <c r="C344" s="73" t="n">
        <v>2.66</v>
      </c>
    </row>
    <row r="345" ht="38" customHeight="1">
      <c r="A345" s="78" t="n">
        <v>45631</v>
      </c>
      <c r="B345" s="74" t="n">
        <v>19.87</v>
      </c>
      <c r="C345" s="74" t="n">
        <v>0.76</v>
      </c>
    </row>
    <row r="346" ht="38" customHeight="1">
      <c r="A346" s="77" t="n">
        <v>45632</v>
      </c>
      <c r="B346" s="73" t="n">
        <v>18.86</v>
      </c>
      <c r="C346" s="73" t="n">
        <v>2.54</v>
      </c>
    </row>
    <row r="347" ht="38" customHeight="1">
      <c r="A347" s="78" t="n">
        <v>45633</v>
      </c>
      <c r="B347" s="74" t="n">
        <v>18.58</v>
      </c>
      <c r="C347" s="74" t="n">
        <v>1.25</v>
      </c>
    </row>
    <row r="348" ht="38" customHeight="1">
      <c r="A348" s="77" t="n">
        <v>45634</v>
      </c>
      <c r="B348" s="73" t="n">
        <v>19.25</v>
      </c>
      <c r="C348" s="73" t="n">
        <v>0.1</v>
      </c>
    </row>
    <row r="349" ht="38" customHeight="1">
      <c r="A349" s="78" t="n">
        <v>45635</v>
      </c>
      <c r="B349" s="74" t="n">
        <v>19.82</v>
      </c>
      <c r="C349" s="74" t="n">
        <v>0.02</v>
      </c>
    </row>
    <row r="350" ht="38" customHeight="1">
      <c r="A350" s="77" t="n">
        <v>45636</v>
      </c>
      <c r="B350" s="73" t="n">
        <v>19.27</v>
      </c>
      <c r="C350" s="73" t="n">
        <v>0.02</v>
      </c>
    </row>
    <row r="351" ht="38" customHeight="1">
      <c r="A351" s="78" t="n">
        <v>45637</v>
      </c>
      <c r="B351" s="74" t="n">
        <v>19.65</v>
      </c>
      <c r="C351" s="74" t="n">
        <v>0.39</v>
      </c>
    </row>
    <row r="352" ht="38" customHeight="1">
      <c r="A352" s="77" t="n">
        <v>45638</v>
      </c>
      <c r="B352" s="73" t="n">
        <v>18.1</v>
      </c>
      <c r="C352" s="73" t="n">
        <v>7.93</v>
      </c>
    </row>
    <row r="353" ht="38" customHeight="1">
      <c r="A353" s="78" t="n">
        <v>45639</v>
      </c>
      <c r="B353" s="74" t="n">
        <v>18.62</v>
      </c>
      <c r="C353" s="74" t="n">
        <v>1.33</v>
      </c>
    </row>
    <row r="354" ht="38" customHeight="1">
      <c r="A354" s="77" t="n">
        <v>45640</v>
      </c>
      <c r="B354" s="73" t="n">
        <v>18.41</v>
      </c>
      <c r="C354" s="73" t="n">
        <v>1.8</v>
      </c>
    </row>
    <row r="355" ht="38" customHeight="1">
      <c r="A355" s="78" t="n">
        <v>45641</v>
      </c>
      <c r="B355" s="74" t="n">
        <v>18.42</v>
      </c>
      <c r="C355" s="74" t="n">
        <v>0.38</v>
      </c>
    </row>
    <row r="356" ht="38" customHeight="1">
      <c r="A356" s="77" t="n">
        <v>45642</v>
      </c>
      <c r="B356" s="73" t="n">
        <v>19.34</v>
      </c>
      <c r="C356" s="73" t="n">
        <v>10.21</v>
      </c>
    </row>
    <row r="357" ht="38" customHeight="1">
      <c r="A357" s="78" t="n">
        <v>45643</v>
      </c>
      <c r="B357" s="74" t="n">
        <v>19.79</v>
      </c>
      <c r="C357" s="74" t="n">
        <v>5.56</v>
      </c>
    </row>
    <row r="358" ht="38" customHeight="1">
      <c r="A358" s="77" t="n">
        <v>45644</v>
      </c>
      <c r="B358" s="73" t="n">
        <v>19.98</v>
      </c>
      <c r="C358" s="73" t="n">
        <v>0.84</v>
      </c>
    </row>
    <row r="359" ht="38" customHeight="1">
      <c r="A359" s="78" t="n">
        <v>45645</v>
      </c>
      <c r="B359" s="74" t="n">
        <v>20.05</v>
      </c>
      <c r="C359" s="74" t="n">
        <v>2.3</v>
      </c>
    </row>
    <row r="360" ht="38" customHeight="1">
      <c r="A360" s="77" t="n">
        <v>45646</v>
      </c>
      <c r="B360" s="73" t="n">
        <v>20.13</v>
      </c>
      <c r="C360" s="73" t="n">
        <v>8.07</v>
      </c>
    </row>
    <row r="361" ht="38" customHeight="1">
      <c r="A361" s="78" t="n">
        <v>45647</v>
      </c>
      <c r="B361" s="74" t="n">
        <v>19.69</v>
      </c>
      <c r="C361" s="74" t="n">
        <v>4.4</v>
      </c>
    </row>
    <row r="362" ht="38" customHeight="1">
      <c r="A362" s="77" t="n">
        <v>45648</v>
      </c>
      <c r="B362" s="73" t="n">
        <v>18.88</v>
      </c>
      <c r="C362" s="73" t="n">
        <v>9.09</v>
      </c>
    </row>
    <row r="363" ht="38" customHeight="1">
      <c r="A363" s="78" t="n">
        <v>45649</v>
      </c>
      <c r="B363" s="74" t="n">
        <v>19.36</v>
      </c>
      <c r="C363" s="74" t="n">
        <v>16.49</v>
      </c>
    </row>
    <row r="364" ht="38" customHeight="1">
      <c r="A364" s="77" t="n">
        <v>45650</v>
      </c>
      <c r="B364" s="73" t="n">
        <v>18.74</v>
      </c>
      <c r="C364" s="73" t="n">
        <v>9.66</v>
      </c>
    </row>
    <row r="365" ht="38" customHeight="1">
      <c r="A365" s="78" t="n">
        <v>45651</v>
      </c>
      <c r="B365" s="74" t="n">
        <v>19.49</v>
      </c>
      <c r="C365" s="74" t="n">
        <v>1.13</v>
      </c>
    </row>
    <row r="366" ht="38" customHeight="1">
      <c r="A366" s="77" t="n">
        <v>45652</v>
      </c>
      <c r="B366" s="73" t="n">
        <v>18.95</v>
      </c>
      <c r="C366" s="73" t="n">
        <v>4.95</v>
      </c>
    </row>
    <row r="367" ht="38" customHeight="1">
      <c r="A367" s="78" t="n">
        <v>45653</v>
      </c>
      <c r="B367" s="74" t="n">
        <v>18.47</v>
      </c>
      <c r="C367" s="74" t="n">
        <v>19.6</v>
      </c>
    </row>
    <row r="368" ht="38" customHeight="1">
      <c r="A368" s="77" t="n">
        <v>45654</v>
      </c>
      <c r="B368" s="73" t="n">
        <v>18.65</v>
      </c>
      <c r="C368" s="73" t="n">
        <v>18.9</v>
      </c>
    </row>
    <row r="369" ht="38" customHeight="1">
      <c r="A369" s="78" t="n">
        <v>45655</v>
      </c>
      <c r="B369" s="74" t="n">
        <v>17.9</v>
      </c>
      <c r="C369" s="74" t="n">
        <v>11.09</v>
      </c>
    </row>
    <row r="370" ht="38" customHeight="1">
      <c r="A370" s="77" t="n">
        <v>45656</v>
      </c>
      <c r="B370" s="73" t="n">
        <v>18.28</v>
      </c>
      <c r="C370" s="73" t="n">
        <v>6.42</v>
      </c>
    </row>
    <row r="371" ht="38" customHeight="1">
      <c r="A371" s="78" t="n">
        <v>45657</v>
      </c>
      <c r="B371" s="74" t="n">
        <v>18.6</v>
      </c>
      <c r="C371" s="74" t="n">
        <v>3.72</v>
      </c>
    </row>
  </sheetData>
  <mergeCells count="3">
    <mergeCell ref="A1:C1"/>
    <mergeCell ref="A3:C3"/>
    <mergeCell ref="A2:C2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H13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8.7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5" customHeight="1">
      <c r="A1" s="72" t="inlineStr">
        <is>
          <t>Sismos · Datos de consulta</t>
        </is>
      </c>
      <c r="H1" s="1" t="n"/>
    </row>
    <row r="2" ht="28" customHeight="1">
      <c r="A2" s="62" t="inlineStr">
        <is>
          <t>Fuente: https://earthquake.usgs.gov/fdsnws/event/1/</t>
        </is>
      </c>
      <c r="H2" s="2" t="n"/>
    </row>
    <row r="3" ht="38" customHeight="1">
      <c r="A3" s="62" t="inlineStr">
        <is>
          <t>Copia descargada el 18 de octubre de 2026, hora de Colombia. Fechas UTC; coordenadas en grados y profundidad en km.</t>
        </is>
      </c>
      <c r="H3" s="2" t="n"/>
    </row>
    <row r="4" ht="28" customHeight="1"/>
    <row r="5" ht="28" customHeight="1">
      <c r="A5" s="65" t="inlineStr">
        <is>
          <t>id</t>
        </is>
      </c>
      <c r="B5" s="65" t="inlineStr">
        <is>
          <t>fecha</t>
        </is>
      </c>
      <c r="C5" s="65" t="inlineStr">
        <is>
          <t>latitud</t>
        </is>
      </c>
      <c r="D5" s="65" t="inlineStr">
        <is>
          <t>longitud</t>
        </is>
      </c>
      <c r="E5" s="65" t="inlineStr">
        <is>
          <t>profundidad_km</t>
        </is>
      </c>
      <c r="F5" s="65" t="inlineStr">
        <is>
          <t>magnitud</t>
        </is>
      </c>
      <c r="G5" s="65" t="inlineStr">
        <is>
          <t>tipo_magnitud</t>
        </is>
      </c>
    </row>
    <row r="6" ht="38" customHeight="1">
      <c r="A6" s="66" t="inlineStr">
        <is>
          <t>ak024jyw3sk</t>
        </is>
      </c>
      <c r="B6" s="79" t="n">
        <v>45303.32385614583</v>
      </c>
      <c r="C6" s="73" t="n">
        <v>56.4383</v>
      </c>
      <c r="D6" s="73" t="n">
        <v>-135.7137</v>
      </c>
      <c r="E6" s="73" t="n">
        <v>11.1</v>
      </c>
      <c r="F6" s="73" t="n">
        <v>5.9</v>
      </c>
      <c r="G6" s="66" t="inlineStr">
        <is>
          <t>mww</t>
        </is>
      </c>
    </row>
    <row r="7" ht="38" customHeight="1">
      <c r="A7" s="68" t="inlineStr">
        <is>
          <t>ak024vrx24o</t>
        </is>
      </c>
      <c r="B7" s="80" t="n">
        <v>45310.89901702546</v>
      </c>
      <c r="C7" s="74" t="n">
        <v>64.4909</v>
      </c>
      <c r="D7" s="74" t="n">
        <v>-146.9641</v>
      </c>
      <c r="E7" s="74" t="n">
        <v>10.5</v>
      </c>
      <c r="F7" s="74" t="n">
        <v>5.3</v>
      </c>
      <c r="G7" s="68" t="inlineStr">
        <is>
          <t>mww</t>
        </is>
      </c>
    </row>
    <row r="8" ht="38" customHeight="1">
      <c r="A8" s="66" t="inlineStr">
        <is>
          <t>us6000m0xj</t>
        </is>
      </c>
      <c r="B8" s="79" t="n">
        <v>45292.29589672454</v>
      </c>
      <c r="C8" s="73" t="n">
        <v>37.4933</v>
      </c>
      <c r="D8" s="73" t="n">
        <v>137.2491</v>
      </c>
      <c r="E8" s="73" t="n">
        <v>10</v>
      </c>
      <c r="F8" s="73" t="n">
        <v>5.8</v>
      </c>
      <c r="G8" s="66" t="inlineStr">
        <is>
          <t>mb</t>
        </is>
      </c>
    </row>
    <row r="9" ht="38" customHeight="1">
      <c r="A9" s="68" t="inlineStr">
        <is>
          <t>us6000m0xl</t>
        </is>
      </c>
      <c r="B9" s="80" t="n">
        <v>45292.29872078704</v>
      </c>
      <c r="C9" s="74" t="n">
        <v>37.4874</v>
      </c>
      <c r="D9" s="74" t="n">
        <v>137.271</v>
      </c>
      <c r="E9" s="74" t="n">
        <v>10</v>
      </c>
      <c r="F9" s="74" t="n">
        <v>7.5</v>
      </c>
      <c r="G9" s="68" t="inlineStr">
        <is>
          <t>mww</t>
        </is>
      </c>
    </row>
    <row r="10" ht="38" customHeight="1">
      <c r="A10" s="66" t="inlineStr">
        <is>
          <t>us6000m0xm</t>
        </is>
      </c>
      <c r="B10" s="79" t="n">
        <v>45292.30464796296</v>
      </c>
      <c r="C10" s="73" t="n">
        <v>37.1895</v>
      </c>
      <c r="D10" s="73" t="n">
        <v>136.8272</v>
      </c>
      <c r="E10" s="73" t="n">
        <v>10</v>
      </c>
      <c r="F10" s="73" t="n">
        <v>6.2</v>
      </c>
      <c r="G10" s="66" t="inlineStr">
        <is>
          <t>mb</t>
        </is>
      </c>
    </row>
    <row r="11" ht="38" customHeight="1">
      <c r="A11" s="68" t="inlineStr">
        <is>
          <t>us6000m0xn</t>
        </is>
      </c>
      <c r="B11" s="80" t="n">
        <v>45292.31932023148</v>
      </c>
      <c r="C11" s="74" t="n">
        <v>37.4861</v>
      </c>
      <c r="D11" s="74" t="n">
        <v>137.4519</v>
      </c>
      <c r="E11" s="74" t="n">
        <v>10</v>
      </c>
      <c r="F11" s="74" t="n">
        <v>5.2</v>
      </c>
      <c r="G11" s="68" t="inlineStr">
        <is>
          <t>mb</t>
        </is>
      </c>
    </row>
    <row r="12" ht="38" customHeight="1">
      <c r="A12" s="66" t="inlineStr">
        <is>
          <t>us6000m0xq</t>
        </is>
      </c>
      <c r="B12" s="79" t="n">
        <v>45292.32827836806</v>
      </c>
      <c r="C12" s="73" t="n">
        <v>-0.1092</v>
      </c>
      <c r="D12" s="73" t="n">
        <v>123.6177</v>
      </c>
      <c r="E12" s="73" t="n">
        <v>81.212</v>
      </c>
      <c r="F12" s="73" t="n">
        <v>5.3</v>
      </c>
      <c r="G12" s="66" t="inlineStr">
        <is>
          <t>mb</t>
        </is>
      </c>
    </row>
    <row r="13" ht="38" customHeight="1">
      <c r="A13" s="68" t="inlineStr">
        <is>
          <t>us6000m0xt</t>
        </is>
      </c>
      <c r="B13" s="80" t="n">
        <v>45292.3311071875</v>
      </c>
      <c r="C13" s="74" t="n">
        <v>37.2997</v>
      </c>
      <c r="D13" s="74" t="n">
        <v>136.8875</v>
      </c>
      <c r="E13" s="74" t="n">
        <v>10</v>
      </c>
      <c r="F13" s="74" t="n">
        <v>5.6</v>
      </c>
      <c r="G13" s="68" t="inlineStr">
        <is>
          <t>mww</t>
        </is>
      </c>
    </row>
    <row r="14" ht="38" customHeight="1">
      <c r="A14" s="66" t="inlineStr">
        <is>
          <t>us6000m0xu</t>
        </is>
      </c>
      <c r="B14" s="79" t="n">
        <v>45292.33524120371</v>
      </c>
      <c r="C14" s="73" t="n">
        <v>37.5444</v>
      </c>
      <c r="D14" s="73" t="n">
        <v>137.401</v>
      </c>
      <c r="E14" s="73" t="n">
        <v>10</v>
      </c>
      <c r="F14" s="73" t="n">
        <v>5</v>
      </c>
      <c r="G14" s="66" t="inlineStr">
        <is>
          <t>mb</t>
        </is>
      </c>
    </row>
    <row r="15" ht="38" customHeight="1">
      <c r="A15" s="68" t="inlineStr">
        <is>
          <t>us6000m0xw</t>
        </is>
      </c>
      <c r="B15" s="80" t="n">
        <v>45292.33831744213</v>
      </c>
      <c r="C15" s="74" t="n">
        <v>37.1718</v>
      </c>
      <c r="D15" s="74" t="n">
        <v>136.6149</v>
      </c>
      <c r="E15" s="74" t="n">
        <v>10</v>
      </c>
      <c r="F15" s="74" t="n">
        <v>5.1</v>
      </c>
      <c r="G15" s="68" t="inlineStr">
        <is>
          <t>mb</t>
        </is>
      </c>
    </row>
    <row r="16" ht="38" customHeight="1">
      <c r="A16" s="66" t="inlineStr">
        <is>
          <t>us6000m0y9</t>
        </is>
      </c>
      <c r="B16" s="79" t="n">
        <v>45292.37764883102</v>
      </c>
      <c r="C16" s="73" t="n">
        <v>37.5339</v>
      </c>
      <c r="D16" s="73" t="n">
        <v>137.4185</v>
      </c>
      <c r="E16" s="73" t="n">
        <v>10</v>
      </c>
      <c r="F16" s="73" t="n">
        <v>5.5</v>
      </c>
      <c r="G16" s="66" t="inlineStr">
        <is>
          <t>mb</t>
        </is>
      </c>
    </row>
    <row r="17" ht="38" customHeight="1">
      <c r="A17" s="68" t="inlineStr">
        <is>
          <t>us6000m0ya</t>
        </is>
      </c>
      <c r="B17" s="80" t="n">
        <v>45292.38075929398</v>
      </c>
      <c r="C17" s="74" t="n">
        <v>37.5146</v>
      </c>
      <c r="D17" s="74" t="n">
        <v>137.4029</v>
      </c>
      <c r="E17" s="74" t="n">
        <v>10</v>
      </c>
      <c r="F17" s="74" t="n">
        <v>5.6</v>
      </c>
      <c r="G17" s="68" t="inlineStr">
        <is>
          <t>mb</t>
        </is>
      </c>
    </row>
    <row r="18" ht="38" customHeight="1">
      <c r="A18" s="66" t="inlineStr">
        <is>
          <t>us6000m0ye</t>
        </is>
      </c>
      <c r="B18" s="79" t="n">
        <v>45292.39608103009</v>
      </c>
      <c r="C18" s="73" t="n">
        <v>37.4998</v>
      </c>
      <c r="D18" s="73" t="n">
        <v>137.3585</v>
      </c>
      <c r="E18" s="73" t="n">
        <v>10</v>
      </c>
      <c r="F18" s="73" t="n">
        <v>5.2</v>
      </c>
      <c r="G18" s="66" t="inlineStr">
        <is>
          <t>mb</t>
        </is>
      </c>
    </row>
    <row r="19" ht="38" customHeight="1">
      <c r="A19" s="68" t="inlineStr">
        <is>
          <t>us6000m0yf</t>
        </is>
      </c>
      <c r="B19" s="80" t="n">
        <v>45292.40277559028</v>
      </c>
      <c r="C19" s="74" t="n">
        <v>37.1479</v>
      </c>
      <c r="D19" s="74" t="n">
        <v>136.6562</v>
      </c>
      <c r="E19" s="74" t="n">
        <v>10</v>
      </c>
      <c r="F19" s="74" t="n">
        <v>5</v>
      </c>
      <c r="G19" s="68" t="inlineStr">
        <is>
          <t>mb</t>
        </is>
      </c>
    </row>
    <row r="20" ht="38" customHeight="1">
      <c r="A20" s="66" t="inlineStr">
        <is>
          <t>us6000m0yg</t>
        </is>
      </c>
      <c r="B20" s="79" t="n">
        <v>45292.40655342593</v>
      </c>
      <c r="C20" s="73" t="n">
        <v>37.8107</v>
      </c>
      <c r="D20" s="73" t="n">
        <v>137.5664</v>
      </c>
      <c r="E20" s="73" t="n">
        <v>10</v>
      </c>
      <c r="F20" s="73" t="n">
        <v>5.1</v>
      </c>
      <c r="G20" s="66" t="inlineStr">
        <is>
          <t>mb</t>
        </is>
      </c>
    </row>
    <row r="21" ht="38" customHeight="1">
      <c r="A21" s="68" t="inlineStr">
        <is>
          <t>us6000m12f</t>
        </is>
      </c>
      <c r="B21" s="80" t="n">
        <v>45293.05383759259</v>
      </c>
      <c r="C21" s="74" t="n">
        <v>37.247</v>
      </c>
      <c r="D21" s="74" t="n">
        <v>136.7689</v>
      </c>
      <c r="E21" s="74" t="n">
        <v>6</v>
      </c>
      <c r="F21" s="74" t="n">
        <v>5.4</v>
      </c>
      <c r="G21" s="68" t="inlineStr">
        <is>
          <t>mww</t>
        </is>
      </c>
    </row>
    <row r="22" ht="38" customHeight="1">
      <c r="A22" s="66" t="inlineStr">
        <is>
          <t>us6000m18z</t>
        </is>
      </c>
      <c r="B22" s="79" t="n">
        <v>45293.83300795139</v>
      </c>
      <c r="C22" s="73" t="n">
        <v>17.1111</v>
      </c>
      <c r="D22" s="73" t="n">
        <v>120.1731</v>
      </c>
      <c r="E22" s="73" t="n">
        <v>47.706</v>
      </c>
      <c r="F22" s="73" t="n">
        <v>5</v>
      </c>
      <c r="G22" s="66" t="inlineStr">
        <is>
          <t>mb</t>
        </is>
      </c>
    </row>
    <row r="23" ht="38" customHeight="1">
      <c r="A23" s="68" t="inlineStr">
        <is>
          <t>us6000m1ae</t>
        </is>
      </c>
      <c r="B23" s="80" t="n">
        <v>45293.95626122685</v>
      </c>
      <c r="C23" s="74" t="n">
        <v>-23.3669</v>
      </c>
      <c r="D23" s="74" t="n">
        <v>-66.6178</v>
      </c>
      <c r="E23" s="74" t="n">
        <v>188.635</v>
      </c>
      <c r="F23" s="74" t="n">
        <v>5</v>
      </c>
      <c r="G23" s="68" t="inlineStr">
        <is>
          <t>mww</t>
        </is>
      </c>
    </row>
    <row r="24" ht="38" customHeight="1">
      <c r="A24" s="66" t="inlineStr">
        <is>
          <t>us6000m1b7</t>
        </is>
      </c>
      <c r="B24" s="79" t="n">
        <v>45294.0496696875</v>
      </c>
      <c r="C24" s="73" t="n">
        <v>8.3515</v>
      </c>
      <c r="D24" s="73" t="n">
        <v>126.5376</v>
      </c>
      <c r="E24" s="73" t="n">
        <v>76.59699999999999</v>
      </c>
      <c r="F24" s="73" t="n">
        <v>5</v>
      </c>
      <c r="G24" s="66" t="inlineStr">
        <is>
          <t>mww</t>
        </is>
      </c>
    </row>
    <row r="25" ht="38" customHeight="1">
      <c r="A25" s="68" t="inlineStr">
        <is>
          <t>us6000m1bg</t>
        </is>
      </c>
      <c r="B25" s="80" t="n">
        <v>45294.07171197917</v>
      </c>
      <c r="C25" s="74" t="n">
        <v>-5.5053</v>
      </c>
      <c r="D25" s="74" t="n">
        <v>145.9632</v>
      </c>
      <c r="E25" s="74" t="n">
        <v>61.922</v>
      </c>
      <c r="F25" s="74" t="n">
        <v>5.2</v>
      </c>
      <c r="G25" s="68" t="inlineStr">
        <is>
          <t>mww</t>
        </is>
      </c>
    </row>
    <row r="26" ht="38" customHeight="1">
      <c r="A26" s="66" t="inlineStr">
        <is>
          <t>us6000m1bj</t>
        </is>
      </c>
      <c r="B26" s="79" t="n">
        <v>45294.07956299769</v>
      </c>
      <c r="C26" s="73" t="n">
        <v>37.3466</v>
      </c>
      <c r="D26" s="73" t="n">
        <v>136.9204</v>
      </c>
      <c r="E26" s="73" t="n">
        <v>10</v>
      </c>
      <c r="F26" s="73" t="n">
        <v>5.3</v>
      </c>
      <c r="G26" s="66" t="inlineStr">
        <is>
          <t>mww</t>
        </is>
      </c>
    </row>
    <row r="27" ht="38" customHeight="1">
      <c r="A27" s="68" t="inlineStr">
        <is>
          <t>us6000m1cg</t>
        </is>
      </c>
      <c r="B27" s="80" t="n">
        <v>45294.33616282407</v>
      </c>
      <c r="C27" s="74" t="n">
        <v>-28.4508</v>
      </c>
      <c r="D27" s="74" t="n">
        <v>-68.8167</v>
      </c>
      <c r="E27" s="74" t="n">
        <v>117</v>
      </c>
      <c r="F27" s="74" t="n">
        <v>5.5</v>
      </c>
      <c r="G27" s="68" t="inlineStr">
        <is>
          <t>mww</t>
        </is>
      </c>
    </row>
    <row r="28" ht="38" customHeight="1">
      <c r="A28" s="66" t="inlineStr">
        <is>
          <t>us6000m1hf</t>
        </is>
      </c>
      <c r="B28" s="79" t="n">
        <v>45294.75501866898</v>
      </c>
      <c r="C28" s="73" t="n">
        <v>-52.3954</v>
      </c>
      <c r="D28" s="73" t="n">
        <v>27.9066</v>
      </c>
      <c r="E28" s="73" t="n">
        <v>10</v>
      </c>
      <c r="F28" s="73" t="n">
        <v>5.1</v>
      </c>
      <c r="G28" s="66" t="inlineStr">
        <is>
          <t>mww</t>
        </is>
      </c>
    </row>
    <row r="29" ht="38" customHeight="1">
      <c r="A29" s="68" t="inlineStr">
        <is>
          <t>us6000m1j9</t>
        </is>
      </c>
      <c r="B29" s="80" t="n">
        <v>45294.88396001158</v>
      </c>
      <c r="C29" s="74" t="n">
        <v>19.9265</v>
      </c>
      <c r="D29" s="74" t="n">
        <v>145.3765</v>
      </c>
      <c r="E29" s="74" t="n">
        <v>10</v>
      </c>
      <c r="F29" s="74" t="n">
        <v>5</v>
      </c>
      <c r="G29" s="68" t="inlineStr">
        <is>
          <t>mww</t>
        </is>
      </c>
    </row>
    <row r="30" ht="38" customHeight="1">
      <c r="A30" s="66" t="inlineStr">
        <is>
          <t>us6000m1kk</t>
        </is>
      </c>
      <c r="B30" s="79" t="n">
        <v>45295.030056875</v>
      </c>
      <c r="C30" s="73" t="n">
        <v>-6.9962</v>
      </c>
      <c r="D30" s="73" t="n">
        <v>129.7689</v>
      </c>
      <c r="E30" s="73" t="n">
        <v>137.491</v>
      </c>
      <c r="F30" s="73" t="n">
        <v>5</v>
      </c>
      <c r="G30" s="66" t="inlineStr">
        <is>
          <t>mww</t>
        </is>
      </c>
    </row>
    <row r="31" ht="38" customHeight="1">
      <c r="A31" s="68" t="inlineStr">
        <is>
          <t>us6000m1ld</t>
        </is>
      </c>
      <c r="B31" s="80" t="n">
        <v>45295.20598995371</v>
      </c>
      <c r="C31" s="74" t="n">
        <v>-21.1187</v>
      </c>
      <c r="D31" s="74" t="n">
        <v>-176.5067</v>
      </c>
      <c r="E31" s="74" t="n">
        <v>197</v>
      </c>
      <c r="F31" s="74" t="n">
        <v>5.7</v>
      </c>
      <c r="G31" s="68" t="inlineStr">
        <is>
          <t>mww</t>
        </is>
      </c>
    </row>
    <row r="32" ht="38" customHeight="1">
      <c r="A32" s="66" t="inlineStr">
        <is>
          <t>us6000m1wi</t>
        </is>
      </c>
      <c r="B32" s="79" t="n">
        <v>45296.13671700231</v>
      </c>
      <c r="C32" s="73" t="n">
        <v>-49.8157</v>
      </c>
      <c r="D32" s="73" t="n">
        <v>115.1839</v>
      </c>
      <c r="E32" s="73" t="n">
        <v>10</v>
      </c>
      <c r="F32" s="73" t="n">
        <v>5.1</v>
      </c>
      <c r="G32" s="66" t="inlineStr">
        <is>
          <t>mww</t>
        </is>
      </c>
    </row>
    <row r="33" ht="38" customHeight="1">
      <c r="A33" s="68" t="inlineStr">
        <is>
          <t>us6000m22x</t>
        </is>
      </c>
      <c r="B33" s="80" t="n">
        <v>45296.85198024305</v>
      </c>
      <c r="C33" s="74" t="n">
        <v>37.2225</v>
      </c>
      <c r="D33" s="74" t="n">
        <v>136.8266</v>
      </c>
      <c r="E33" s="74" t="n">
        <v>10</v>
      </c>
      <c r="F33" s="74" t="n">
        <v>5.1</v>
      </c>
      <c r="G33" s="68" t="inlineStr">
        <is>
          <t>mww</t>
        </is>
      </c>
    </row>
    <row r="34" ht="38" customHeight="1">
      <c r="A34" s="66" t="inlineStr">
        <is>
          <t>us6000m26y</t>
        </is>
      </c>
      <c r="B34" s="79" t="n">
        <v>45297.49064428241</v>
      </c>
      <c r="C34" s="73" t="n">
        <v>3.1484</v>
      </c>
      <c r="D34" s="73" t="n">
        <v>65.4881</v>
      </c>
      <c r="E34" s="73" t="n">
        <v>10</v>
      </c>
      <c r="F34" s="73" t="n">
        <v>5.6</v>
      </c>
      <c r="G34" s="66" t="inlineStr">
        <is>
          <t>mww</t>
        </is>
      </c>
    </row>
    <row r="35" ht="38" customHeight="1">
      <c r="A35" s="68" t="inlineStr">
        <is>
          <t>us6000m27f</t>
        </is>
      </c>
      <c r="B35" s="80" t="n">
        <v>45297.52294592593</v>
      </c>
      <c r="C35" s="74" t="n">
        <v>-24.4019</v>
      </c>
      <c r="D35" s="74" t="n">
        <v>-116.0254</v>
      </c>
      <c r="E35" s="74" t="n">
        <v>10</v>
      </c>
      <c r="F35" s="74" t="n">
        <v>5.5</v>
      </c>
      <c r="G35" s="68" t="inlineStr">
        <is>
          <t>mwb</t>
        </is>
      </c>
    </row>
    <row r="36" ht="38" customHeight="1">
      <c r="A36" s="66" t="inlineStr">
        <is>
          <t>us6000m2b9</t>
        </is>
      </c>
      <c r="B36" s="79" t="n">
        <v>45298.29046538194</v>
      </c>
      <c r="C36" s="73" t="n">
        <v>11.9785</v>
      </c>
      <c r="D36" s="73" t="n">
        <v>143.2291</v>
      </c>
      <c r="E36" s="73" t="n">
        <v>10</v>
      </c>
      <c r="F36" s="73" t="n">
        <v>5</v>
      </c>
      <c r="G36" s="66" t="inlineStr">
        <is>
          <t>mb</t>
        </is>
      </c>
    </row>
    <row r="37" ht="38" customHeight="1">
      <c r="A37" s="68" t="inlineStr">
        <is>
          <t>us6000m2bf</t>
        </is>
      </c>
      <c r="B37" s="80" t="n">
        <v>45298.35801414352</v>
      </c>
      <c r="C37" s="74" t="n">
        <v>-18.2465</v>
      </c>
      <c r="D37" s="74" t="n">
        <v>-69.1267</v>
      </c>
      <c r="E37" s="74" t="n">
        <v>142.52</v>
      </c>
      <c r="F37" s="74" t="n">
        <v>5.3</v>
      </c>
      <c r="G37" s="68" t="inlineStr">
        <is>
          <t>mww</t>
        </is>
      </c>
    </row>
    <row r="38" ht="38" customHeight="1">
      <c r="A38" s="66" t="inlineStr">
        <is>
          <t>us6000m2cv</t>
        </is>
      </c>
      <c r="B38" s="79" t="n">
        <v>45298.7542971412</v>
      </c>
      <c r="C38" s="73" t="n">
        <v>-62.2113</v>
      </c>
      <c r="D38" s="73" t="n">
        <v>165.5051</v>
      </c>
      <c r="E38" s="73" t="n">
        <v>10</v>
      </c>
      <c r="F38" s="73" t="n">
        <v>5.6</v>
      </c>
      <c r="G38" s="66" t="inlineStr">
        <is>
          <t>mww</t>
        </is>
      </c>
    </row>
    <row r="39" ht="38" customHeight="1">
      <c r="A39" s="68" t="inlineStr">
        <is>
          <t>us6000m2d7</t>
        </is>
      </c>
      <c r="B39" s="80" t="n">
        <v>45298.83341795139</v>
      </c>
      <c r="C39" s="74" t="n">
        <v>-62.3294</v>
      </c>
      <c r="D39" s="74" t="n">
        <v>165.3253</v>
      </c>
      <c r="E39" s="74" t="n">
        <v>10</v>
      </c>
      <c r="F39" s="74" t="n">
        <v>5.5</v>
      </c>
      <c r="G39" s="68" t="inlineStr">
        <is>
          <t>mww</t>
        </is>
      </c>
    </row>
    <row r="40" ht="38" customHeight="1">
      <c r="A40" s="66" t="inlineStr">
        <is>
          <t>us6000m2di</t>
        </is>
      </c>
      <c r="B40" s="79" t="n">
        <v>45298.90354081018</v>
      </c>
      <c r="C40" s="73" t="n">
        <v>-19.936</v>
      </c>
      <c r="D40" s="73" t="n">
        <v>-173.6129</v>
      </c>
      <c r="E40" s="73" t="n">
        <v>10</v>
      </c>
      <c r="F40" s="73" t="n">
        <v>5.1</v>
      </c>
      <c r="G40" s="66" t="inlineStr">
        <is>
          <t>mww</t>
        </is>
      </c>
    </row>
    <row r="41" ht="38" customHeight="1">
      <c r="A41" s="68" t="inlineStr">
        <is>
          <t>us6000m2fk</t>
        </is>
      </c>
      <c r="B41" s="80" t="n">
        <v>45299.31933333333</v>
      </c>
      <c r="C41" s="74" t="n">
        <v>20.1982</v>
      </c>
      <c r="D41" s="74" t="n">
        <v>145.3365</v>
      </c>
      <c r="E41" s="74" t="n">
        <v>10</v>
      </c>
      <c r="F41" s="74" t="n">
        <v>5</v>
      </c>
      <c r="G41" s="68" t="inlineStr">
        <is>
          <t>mb</t>
        </is>
      </c>
    </row>
    <row r="42" ht="38" customHeight="1">
      <c r="A42" s="66" t="inlineStr">
        <is>
          <t>us6000m2fs</t>
        </is>
      </c>
      <c r="B42" s="79" t="n">
        <v>45299.41076594908</v>
      </c>
      <c r="C42" s="73" t="n">
        <v>-2.284</v>
      </c>
      <c r="D42" s="73" t="n">
        <v>99.6708</v>
      </c>
      <c r="E42" s="73" t="n">
        <v>17.148</v>
      </c>
      <c r="F42" s="73" t="n">
        <v>5.2</v>
      </c>
      <c r="G42" s="66" t="inlineStr">
        <is>
          <t>mb</t>
        </is>
      </c>
    </row>
    <row r="43" ht="38" customHeight="1">
      <c r="A43" s="68" t="inlineStr">
        <is>
          <t>us6000m2jp</t>
        </is>
      </c>
      <c r="B43" s="80" t="n">
        <v>45299.86715695602</v>
      </c>
      <c r="C43" s="74" t="n">
        <v>4.9225</v>
      </c>
      <c r="D43" s="74" t="n">
        <v>126.1575</v>
      </c>
      <c r="E43" s="74" t="n">
        <v>62.574</v>
      </c>
      <c r="F43" s="74" t="n">
        <v>6.7</v>
      </c>
      <c r="G43" s="68" t="inlineStr">
        <is>
          <t>mww</t>
        </is>
      </c>
    </row>
    <row r="44" ht="38" customHeight="1">
      <c r="A44" s="66" t="inlineStr">
        <is>
          <t>us6000m2mr</t>
        </is>
      </c>
      <c r="B44" s="79" t="n">
        <v>45300.12149355324</v>
      </c>
      <c r="C44" s="73" t="n">
        <v>-14.0404</v>
      </c>
      <c r="D44" s="73" t="n">
        <v>167.2986</v>
      </c>
      <c r="E44" s="73" t="n">
        <v>199.672</v>
      </c>
      <c r="F44" s="73" t="n">
        <v>5.2</v>
      </c>
      <c r="G44" s="66" t="inlineStr">
        <is>
          <t>mww</t>
        </is>
      </c>
    </row>
    <row r="45" ht="38" customHeight="1">
      <c r="A45" s="68" t="inlineStr">
        <is>
          <t>us6000m2n7</t>
        </is>
      </c>
      <c r="B45" s="80" t="n">
        <v>45300.19799510416</v>
      </c>
      <c r="C45" s="74" t="n">
        <v>0.07770000000000001</v>
      </c>
      <c r="D45" s="74" t="n">
        <v>96.56359999999999</v>
      </c>
      <c r="E45" s="74" t="n">
        <v>10</v>
      </c>
      <c r="F45" s="74" t="n">
        <v>5.1</v>
      </c>
      <c r="G45" s="68" t="inlineStr">
        <is>
          <t>mb</t>
        </is>
      </c>
    </row>
    <row r="46" ht="38" customHeight="1">
      <c r="A46" s="66" t="inlineStr">
        <is>
          <t>us6000m2nr</t>
        </is>
      </c>
      <c r="B46" s="79" t="n">
        <v>45300.32871805556</v>
      </c>
      <c r="C46" s="73" t="n">
        <v>-20.8063</v>
      </c>
      <c r="D46" s="73" t="n">
        <v>-173.6067</v>
      </c>
      <c r="E46" s="73" t="n">
        <v>10</v>
      </c>
      <c r="F46" s="73" t="n">
        <v>5.6</v>
      </c>
      <c r="G46" s="66" t="inlineStr">
        <is>
          <t>mww</t>
        </is>
      </c>
    </row>
    <row r="47" ht="38" customHeight="1">
      <c r="A47" s="68" t="inlineStr">
        <is>
          <t>us6000m2ny</t>
        </is>
      </c>
      <c r="B47" s="80" t="n">
        <v>45300.37442292824</v>
      </c>
      <c r="C47" s="74" t="n">
        <v>37.8629</v>
      </c>
      <c r="D47" s="74" t="n">
        <v>137.7814</v>
      </c>
      <c r="E47" s="74" t="n">
        <v>10</v>
      </c>
      <c r="F47" s="74" t="n">
        <v>5.9</v>
      </c>
      <c r="G47" s="68" t="inlineStr">
        <is>
          <t>mww</t>
        </is>
      </c>
    </row>
    <row r="48" ht="38" customHeight="1">
      <c r="A48" s="66" t="inlineStr">
        <is>
          <t>us6000m2sb</t>
        </is>
      </c>
      <c r="B48" s="79" t="n">
        <v>45300.69960532407</v>
      </c>
      <c r="C48" s="73" t="n">
        <v>-21.8843</v>
      </c>
      <c r="D48" s="73" t="n">
        <v>-67.2296</v>
      </c>
      <c r="E48" s="73" t="n">
        <v>175.245</v>
      </c>
      <c r="F48" s="73" t="n">
        <v>5.4</v>
      </c>
      <c r="G48" s="66" t="inlineStr">
        <is>
          <t>mww</t>
        </is>
      </c>
    </row>
    <row r="49" ht="38" customHeight="1">
      <c r="A49" s="68" t="inlineStr">
        <is>
          <t>us6000m2vd</t>
        </is>
      </c>
      <c r="B49" s="80" t="n">
        <v>45301.1035034838</v>
      </c>
      <c r="C49" s="74" t="n">
        <v>-49.2149</v>
      </c>
      <c r="D49" s="74" t="n">
        <v>-8.1614</v>
      </c>
      <c r="E49" s="74" t="n">
        <v>10</v>
      </c>
      <c r="F49" s="74" t="n">
        <v>5</v>
      </c>
      <c r="G49" s="68" t="inlineStr">
        <is>
          <t>mb</t>
        </is>
      </c>
    </row>
    <row r="50" ht="38" customHeight="1">
      <c r="A50" s="66" t="inlineStr">
        <is>
          <t>us6000m2z8</t>
        </is>
      </c>
      <c r="B50" s="79" t="n">
        <v>45301.94767586805</v>
      </c>
      <c r="C50" s="73" t="n">
        <v>17.4642</v>
      </c>
      <c r="D50" s="73" t="n">
        <v>147.6218</v>
      </c>
      <c r="E50" s="73" t="n">
        <v>10</v>
      </c>
      <c r="F50" s="73" t="n">
        <v>5</v>
      </c>
      <c r="G50" s="66" t="inlineStr">
        <is>
          <t>mb</t>
        </is>
      </c>
    </row>
    <row r="51" ht="38" customHeight="1">
      <c r="A51" s="68" t="inlineStr">
        <is>
          <t>us6000m2zs</t>
        </is>
      </c>
      <c r="B51" s="80" t="n">
        <v>45301.99636717593</v>
      </c>
      <c r="C51" s="74" t="n">
        <v>-5.9215</v>
      </c>
      <c r="D51" s="74" t="n">
        <v>-76.7022</v>
      </c>
      <c r="E51" s="74" t="n">
        <v>120.742</v>
      </c>
      <c r="F51" s="74" t="n">
        <v>5</v>
      </c>
      <c r="G51" s="68" t="inlineStr">
        <is>
          <t>mb</t>
        </is>
      </c>
    </row>
    <row r="52" ht="38" customHeight="1">
      <c r="A52" s="66" t="inlineStr">
        <is>
          <t>us6000m30y</t>
        </is>
      </c>
      <c r="B52" s="79" t="n">
        <v>45302.20453063658</v>
      </c>
      <c r="C52" s="73" t="n">
        <v>-26.4576</v>
      </c>
      <c r="D52" s="73" t="n">
        <v>-141.2625</v>
      </c>
      <c r="E52" s="73" t="n">
        <v>10</v>
      </c>
      <c r="F52" s="73" t="n">
        <v>5.2</v>
      </c>
      <c r="G52" s="66" t="inlineStr">
        <is>
          <t>mb</t>
        </is>
      </c>
    </row>
    <row r="53" ht="38" customHeight="1">
      <c r="A53" s="68" t="inlineStr">
        <is>
          <t>us6000m31m</t>
        </is>
      </c>
      <c r="B53" s="80" t="n">
        <v>45302.38919371528</v>
      </c>
      <c r="C53" s="74" t="n">
        <v>36.4979</v>
      </c>
      <c r="D53" s="74" t="n">
        <v>70.60129999999999</v>
      </c>
      <c r="E53" s="74" t="n">
        <v>204</v>
      </c>
      <c r="F53" s="74" t="n">
        <v>6.4</v>
      </c>
      <c r="G53" s="68" t="inlineStr">
        <is>
          <t>mww</t>
        </is>
      </c>
    </row>
    <row r="54" ht="38" customHeight="1">
      <c r="A54" s="66" t="inlineStr">
        <is>
          <t>us6000m387</t>
        </is>
      </c>
      <c r="B54" s="79" t="n">
        <v>45303.08685987269</v>
      </c>
      <c r="C54" s="73" t="n">
        <v>4.8837</v>
      </c>
      <c r="D54" s="73" t="n">
        <v>126.43</v>
      </c>
      <c r="E54" s="73" t="n">
        <v>44.076</v>
      </c>
      <c r="F54" s="73" t="n">
        <v>5</v>
      </c>
      <c r="G54" s="66" t="inlineStr">
        <is>
          <t>mb</t>
        </is>
      </c>
    </row>
    <row r="55" ht="38" customHeight="1">
      <c r="A55" s="68" t="inlineStr">
        <is>
          <t>us6000m38b</t>
        </is>
      </c>
      <c r="B55" s="80" t="n">
        <v>45303.13032079861</v>
      </c>
      <c r="C55" s="74" t="n">
        <v>18.9592</v>
      </c>
      <c r="D55" s="74" t="n">
        <v>144.8122</v>
      </c>
      <c r="E55" s="74" t="n">
        <v>10</v>
      </c>
      <c r="F55" s="74" t="n">
        <v>5</v>
      </c>
      <c r="G55" s="68" t="inlineStr">
        <is>
          <t>mb</t>
        </is>
      </c>
    </row>
    <row r="56" ht="38" customHeight="1">
      <c r="A56" s="66" t="inlineStr">
        <is>
          <t>us6000m38i</t>
        </is>
      </c>
      <c r="B56" s="79" t="n">
        <v>45303.16048479167</v>
      </c>
      <c r="C56" s="73" t="n">
        <v>34.8918</v>
      </c>
      <c r="D56" s="73" t="n">
        <v>22.8905</v>
      </c>
      <c r="E56" s="73" t="n">
        <v>28.748</v>
      </c>
      <c r="F56" s="73" t="n">
        <v>5</v>
      </c>
      <c r="G56" s="66" t="inlineStr">
        <is>
          <t>mb</t>
        </is>
      </c>
    </row>
    <row r="57" ht="38" customHeight="1">
      <c r="A57" s="68" t="inlineStr">
        <is>
          <t>us6000m39t</t>
        </is>
      </c>
      <c r="B57" s="80" t="n">
        <v>45303.5422293287</v>
      </c>
      <c r="C57" s="74" t="n">
        <v>-16.9464</v>
      </c>
      <c r="D57" s="74" t="n">
        <v>-72.6584</v>
      </c>
      <c r="E57" s="74" t="n">
        <v>65.30500000000001</v>
      </c>
      <c r="F57" s="74" t="n">
        <v>5.3</v>
      </c>
      <c r="G57" s="68" t="inlineStr">
        <is>
          <t>mww</t>
        </is>
      </c>
    </row>
    <row r="58" ht="38" customHeight="1">
      <c r="A58" s="66" t="inlineStr">
        <is>
          <t>us6000m3e5</t>
        </is>
      </c>
      <c r="B58" s="79" t="n">
        <v>45303.93905282408</v>
      </c>
      <c r="C58" s="73" t="n">
        <v>-22.7238</v>
      </c>
      <c r="D58" s="73" t="n">
        <v>-175.4777</v>
      </c>
      <c r="E58" s="73" t="n">
        <v>10</v>
      </c>
      <c r="F58" s="73" t="n">
        <v>5.4</v>
      </c>
      <c r="G58" s="66" t="inlineStr">
        <is>
          <t>mww</t>
        </is>
      </c>
    </row>
    <row r="59" ht="38" customHeight="1">
      <c r="A59" s="68" t="inlineStr">
        <is>
          <t>us6000m3hb</t>
        </is>
      </c>
      <c r="B59" s="80" t="n">
        <v>45304.38080260417</v>
      </c>
      <c r="C59" s="74" t="n">
        <v>-4.5098</v>
      </c>
      <c r="D59" s="74" t="n">
        <v>153.6413</v>
      </c>
      <c r="E59" s="74" t="n">
        <v>49.052</v>
      </c>
      <c r="F59" s="74" t="n">
        <v>5.2</v>
      </c>
      <c r="G59" s="68" t="inlineStr">
        <is>
          <t>mb</t>
        </is>
      </c>
    </row>
    <row r="60" ht="38" customHeight="1">
      <c r="A60" s="66" t="inlineStr">
        <is>
          <t>us6000m3kd</t>
        </is>
      </c>
      <c r="B60" s="79" t="n">
        <v>45305.04737857639</v>
      </c>
      <c r="C60" s="73" t="n">
        <v>-21.1059</v>
      </c>
      <c r="D60" s="73" t="n">
        <v>-68.4615</v>
      </c>
      <c r="E60" s="73" t="n">
        <v>122.296</v>
      </c>
      <c r="F60" s="73" t="n">
        <v>5.1</v>
      </c>
      <c r="G60" s="66" t="inlineStr">
        <is>
          <t>mww</t>
        </is>
      </c>
    </row>
    <row r="61" ht="38" customHeight="1">
      <c r="A61" s="68" t="inlineStr">
        <is>
          <t>us6000m3ns</t>
        </is>
      </c>
      <c r="B61" s="80" t="n">
        <v>45306.03533753473</v>
      </c>
      <c r="C61" s="74" t="n">
        <v>-22.9137</v>
      </c>
      <c r="D61" s="74" t="n">
        <v>-175.1313</v>
      </c>
      <c r="E61" s="74" t="n">
        <v>10</v>
      </c>
      <c r="F61" s="74" t="n">
        <v>5</v>
      </c>
      <c r="G61" s="68" t="inlineStr">
        <is>
          <t>mb</t>
        </is>
      </c>
    </row>
    <row r="62" ht="38" customHeight="1">
      <c r="A62" s="66" t="inlineStr">
        <is>
          <t>us6000m3pm</t>
        </is>
      </c>
      <c r="B62" s="79" t="n">
        <v>45306.22058158565</v>
      </c>
      <c r="C62" s="73" t="n">
        <v>-22.8576</v>
      </c>
      <c r="D62" s="73" t="n">
        <v>-68.1246</v>
      </c>
      <c r="E62" s="73" t="n">
        <v>99.92</v>
      </c>
      <c r="F62" s="73" t="n">
        <v>5</v>
      </c>
      <c r="G62" s="66" t="inlineStr">
        <is>
          <t>mww</t>
        </is>
      </c>
    </row>
    <row r="63" ht="38" customHeight="1">
      <c r="A63" s="68" t="inlineStr">
        <is>
          <t>us6000m3sa</t>
        </is>
      </c>
      <c r="B63" s="80" t="n">
        <v>45306.53641770833</v>
      </c>
      <c r="C63" s="74" t="n">
        <v>54.7762</v>
      </c>
      <c r="D63" s="74" t="n">
        <v>109.7358</v>
      </c>
      <c r="E63" s="74" t="n">
        <v>10</v>
      </c>
      <c r="F63" s="74" t="n">
        <v>5.2</v>
      </c>
      <c r="G63" s="68" t="inlineStr">
        <is>
          <t>mww</t>
        </is>
      </c>
    </row>
    <row r="64" ht="38" customHeight="1">
      <c r="A64" s="66" t="inlineStr">
        <is>
          <t>us6000m3sf</t>
        </is>
      </c>
      <c r="B64" s="79" t="n">
        <v>45306.58652092593</v>
      </c>
      <c r="C64" s="73" t="n">
        <v>4.3428</v>
      </c>
      <c r="D64" s="73" t="n">
        <v>125.7007</v>
      </c>
      <c r="E64" s="73" t="n">
        <v>88.75</v>
      </c>
      <c r="F64" s="73" t="n">
        <v>5</v>
      </c>
      <c r="G64" s="66" t="inlineStr">
        <is>
          <t>mb</t>
        </is>
      </c>
    </row>
    <row r="65" ht="38" customHeight="1">
      <c r="A65" s="68" t="inlineStr">
        <is>
          <t>us6000m3t5</t>
        </is>
      </c>
      <c r="B65" s="80" t="n">
        <v>45306.69661372685</v>
      </c>
      <c r="C65" s="74" t="n">
        <v>-18.7157</v>
      </c>
      <c r="D65" s="74" t="n">
        <v>168.754</v>
      </c>
      <c r="E65" s="74" t="n">
        <v>150.788</v>
      </c>
      <c r="F65" s="74" t="n">
        <v>5.1</v>
      </c>
      <c r="G65" s="68" t="inlineStr">
        <is>
          <t>mww</t>
        </is>
      </c>
    </row>
    <row r="66" ht="38" customHeight="1">
      <c r="A66" s="66" t="inlineStr">
        <is>
          <t>us6000m3t9</t>
        </is>
      </c>
      <c r="B66" s="79" t="n">
        <v>45306.7294740162</v>
      </c>
      <c r="C66" s="73" t="n">
        <v>-53.8774</v>
      </c>
      <c r="D66" s="73" t="n">
        <v>3.0625</v>
      </c>
      <c r="E66" s="73" t="n">
        <v>10</v>
      </c>
      <c r="F66" s="73" t="n">
        <v>5.1</v>
      </c>
      <c r="G66" s="66" t="inlineStr">
        <is>
          <t>mb</t>
        </is>
      </c>
    </row>
    <row r="67" ht="38" customHeight="1">
      <c r="A67" s="68" t="inlineStr">
        <is>
          <t>us6000m3uc</t>
        </is>
      </c>
      <c r="B67" s="80" t="n">
        <v>45306.9145737963</v>
      </c>
      <c r="C67" s="74" t="n">
        <v>-30.682</v>
      </c>
      <c r="D67" s="74" t="n">
        <v>-178.0763</v>
      </c>
      <c r="E67" s="74" t="n">
        <v>32.759</v>
      </c>
      <c r="F67" s="74" t="n">
        <v>5.2</v>
      </c>
      <c r="G67" s="68" t="inlineStr">
        <is>
          <t>mb</t>
        </is>
      </c>
    </row>
    <row r="68" ht="38" customHeight="1">
      <c r="A68" s="66" t="inlineStr">
        <is>
          <t>us6000m45x</t>
        </is>
      </c>
      <c r="B68" s="79" t="n">
        <v>45308.52223600695</v>
      </c>
      <c r="C68" s="73" t="n">
        <v>8.558</v>
      </c>
      <c r="D68" s="73" t="n">
        <v>126.5225</v>
      </c>
      <c r="E68" s="73" t="n">
        <v>39</v>
      </c>
      <c r="F68" s="73" t="n">
        <v>5.6</v>
      </c>
      <c r="G68" s="66" t="inlineStr">
        <is>
          <t>mww</t>
        </is>
      </c>
    </row>
    <row r="69" ht="38" customHeight="1">
      <c r="A69" s="68" t="inlineStr">
        <is>
          <t>us6000m46a</t>
        </is>
      </c>
      <c r="B69" s="80" t="n">
        <v>45308.54223480324</v>
      </c>
      <c r="C69" s="74" t="n">
        <v>17.1875</v>
      </c>
      <c r="D69" s="74" t="n">
        <v>145.9299</v>
      </c>
      <c r="E69" s="74" t="n">
        <v>146.317</v>
      </c>
      <c r="F69" s="74" t="n">
        <v>5</v>
      </c>
      <c r="G69" s="68" t="inlineStr">
        <is>
          <t>mb</t>
        </is>
      </c>
    </row>
    <row r="70" ht="38" customHeight="1">
      <c r="A70" s="66" t="inlineStr">
        <is>
          <t>us6000m4af</t>
        </is>
      </c>
      <c r="B70" s="79" t="n">
        <v>45308.89873461806</v>
      </c>
      <c r="C70" s="73" t="n">
        <v>-28.9612</v>
      </c>
      <c r="D70" s="73" t="n">
        <v>-93.9187</v>
      </c>
      <c r="E70" s="73" t="n">
        <v>10</v>
      </c>
      <c r="F70" s="73" t="n">
        <v>5</v>
      </c>
      <c r="G70" s="66" t="inlineStr">
        <is>
          <t>mb</t>
        </is>
      </c>
    </row>
    <row r="71" ht="38" customHeight="1">
      <c r="A71" s="68" t="inlineStr">
        <is>
          <t>us6000m4aw</t>
        </is>
      </c>
      <c r="B71" s="80" t="n">
        <v>45308.92421394676</v>
      </c>
      <c r="C71" s="74" t="n">
        <v>-22.914</v>
      </c>
      <c r="D71" s="74" t="n">
        <v>-175.1371</v>
      </c>
      <c r="E71" s="74" t="n">
        <v>10</v>
      </c>
      <c r="F71" s="74" t="n">
        <v>5</v>
      </c>
      <c r="G71" s="68" t="inlineStr">
        <is>
          <t>mb</t>
        </is>
      </c>
    </row>
    <row r="72" ht="38" customHeight="1">
      <c r="A72" s="66" t="inlineStr">
        <is>
          <t>us6000m4c9</t>
        </is>
      </c>
      <c r="B72" s="79" t="n">
        <v>45309.20140576389</v>
      </c>
      <c r="C72" s="73" t="n">
        <v>-21.6325</v>
      </c>
      <c r="D72" s="73" t="n">
        <v>-176.3137</v>
      </c>
      <c r="E72" s="73" t="n">
        <v>155</v>
      </c>
      <c r="F72" s="73" t="n">
        <v>5.8</v>
      </c>
      <c r="G72" s="66" t="inlineStr">
        <is>
          <t>mww</t>
        </is>
      </c>
    </row>
    <row r="73" ht="38" customHeight="1">
      <c r="A73" s="68" t="inlineStr">
        <is>
          <t>us6000m4d4</t>
        </is>
      </c>
      <c r="B73" s="80" t="n">
        <v>45309.21684049768</v>
      </c>
      <c r="C73" s="74" t="n">
        <v>-59.652</v>
      </c>
      <c r="D73" s="74" t="n">
        <v>-26.2875</v>
      </c>
      <c r="E73" s="74" t="n">
        <v>56.894</v>
      </c>
      <c r="F73" s="74" t="n">
        <v>5.3</v>
      </c>
      <c r="G73" s="68" t="inlineStr">
        <is>
          <t>mb</t>
        </is>
      </c>
    </row>
    <row r="74" ht="38" customHeight="1">
      <c r="A74" s="66" t="inlineStr">
        <is>
          <t>us6000m4ej</t>
        </is>
      </c>
      <c r="B74" s="79" t="n">
        <v>45309.53207835648</v>
      </c>
      <c r="C74" s="73" t="n">
        <v>-55.3553</v>
      </c>
      <c r="D74" s="73" t="n">
        <v>-28.506</v>
      </c>
      <c r="E74" s="73" t="n">
        <v>8</v>
      </c>
      <c r="F74" s="73" t="n">
        <v>5.6</v>
      </c>
      <c r="G74" s="66" t="inlineStr">
        <is>
          <t>mww</t>
        </is>
      </c>
    </row>
    <row r="75" ht="38" customHeight="1">
      <c r="A75" s="68" t="inlineStr">
        <is>
          <t>us6000m4fu</t>
        </is>
      </c>
      <c r="B75" s="80" t="n">
        <v>45309.67610292824</v>
      </c>
      <c r="C75" s="74" t="n">
        <v>-15.2384</v>
      </c>
      <c r="D75" s="74" t="n">
        <v>-172.8992</v>
      </c>
      <c r="E75" s="74" t="n">
        <v>10</v>
      </c>
      <c r="F75" s="74" t="n">
        <v>5</v>
      </c>
      <c r="G75" s="68" t="inlineStr">
        <is>
          <t>mb</t>
        </is>
      </c>
    </row>
    <row r="76" ht="38" customHeight="1">
      <c r="A76" s="66" t="inlineStr">
        <is>
          <t>us6000m4js</t>
        </is>
      </c>
      <c r="B76" s="79" t="n">
        <v>45309.92525179398</v>
      </c>
      <c r="C76" s="73" t="n">
        <v>-18.9103</v>
      </c>
      <c r="D76" s="73" t="n">
        <v>-175.4225</v>
      </c>
      <c r="E76" s="73" t="n">
        <v>209</v>
      </c>
      <c r="F76" s="73" t="n">
        <v>6.4</v>
      </c>
      <c r="G76" s="66" t="inlineStr">
        <is>
          <t>mww</t>
        </is>
      </c>
    </row>
    <row r="77" ht="38" customHeight="1">
      <c r="A77" s="68" t="inlineStr">
        <is>
          <t>us6000m4lx</t>
        </is>
      </c>
      <c r="B77" s="80" t="n">
        <v>45310.20640675926</v>
      </c>
      <c r="C77" s="74" t="n">
        <v>-13.5862</v>
      </c>
      <c r="D77" s="74" t="n">
        <v>166.8644</v>
      </c>
      <c r="E77" s="74" t="n">
        <v>32</v>
      </c>
      <c r="F77" s="74" t="n">
        <v>5.5</v>
      </c>
      <c r="G77" s="68" t="inlineStr">
        <is>
          <t>mww</t>
        </is>
      </c>
    </row>
    <row r="78" ht="38" customHeight="1">
      <c r="A78" s="66" t="inlineStr">
        <is>
          <t>us6000m4mv</t>
        </is>
      </c>
      <c r="B78" s="79" t="n">
        <v>45310.40346883102</v>
      </c>
      <c r="C78" s="73" t="n">
        <v>-24.7895</v>
      </c>
      <c r="D78" s="73" t="n">
        <v>-67.7423</v>
      </c>
      <c r="E78" s="73" t="n">
        <v>114.76</v>
      </c>
      <c r="F78" s="73" t="n">
        <v>5.1</v>
      </c>
      <c r="G78" s="66" t="inlineStr">
        <is>
          <t>mww</t>
        </is>
      </c>
    </row>
    <row r="79" ht="38" customHeight="1">
      <c r="A79" s="68" t="inlineStr">
        <is>
          <t>us6000m4n2</t>
        </is>
      </c>
      <c r="B79" s="80" t="n">
        <v>45310.47643053241</v>
      </c>
      <c r="C79" s="74" t="n">
        <v>4.7429</v>
      </c>
      <c r="D79" s="74" t="n">
        <v>-75.8481</v>
      </c>
      <c r="E79" s="74" t="n">
        <v>65.06699999999999</v>
      </c>
      <c r="F79" s="74" t="n">
        <v>5.6</v>
      </c>
      <c r="G79" s="68" t="inlineStr">
        <is>
          <t>mww</t>
        </is>
      </c>
    </row>
    <row r="80" ht="38" customHeight="1">
      <c r="A80" s="66" t="inlineStr">
        <is>
          <t>us6000m4vw</t>
        </is>
      </c>
      <c r="B80" s="79" t="n">
        <v>45311.06679633102</v>
      </c>
      <c r="C80" s="73" t="n">
        <v>9.440899999999999</v>
      </c>
      <c r="D80" s="73" t="n">
        <v>94.09869999999999</v>
      </c>
      <c r="E80" s="73" t="n">
        <v>10</v>
      </c>
      <c r="F80" s="73" t="n">
        <v>5</v>
      </c>
      <c r="G80" s="66" t="inlineStr">
        <is>
          <t>mb</t>
        </is>
      </c>
    </row>
    <row r="81" ht="38" customHeight="1">
      <c r="A81" s="68" t="inlineStr">
        <is>
          <t>us6000m4xb</t>
        </is>
      </c>
      <c r="B81" s="80" t="n">
        <v>45311.20421587963</v>
      </c>
      <c r="C81" s="74" t="n">
        <v>-59.906</v>
      </c>
      <c r="D81" s="74" t="n">
        <v>-26.2848</v>
      </c>
      <c r="E81" s="74" t="n">
        <v>35</v>
      </c>
      <c r="F81" s="74" t="n">
        <v>5</v>
      </c>
      <c r="G81" s="68" t="inlineStr">
        <is>
          <t>mb</t>
        </is>
      </c>
    </row>
    <row r="82" ht="38" customHeight="1">
      <c r="A82" s="66" t="inlineStr">
        <is>
          <t>us6000m4xl</t>
        </is>
      </c>
      <c r="B82" s="79" t="n">
        <v>45311.22239054398</v>
      </c>
      <c r="C82" s="73" t="n">
        <v>-23.3851</v>
      </c>
      <c r="D82" s="73" t="n">
        <v>170.7536</v>
      </c>
      <c r="E82" s="73" t="n">
        <v>10</v>
      </c>
      <c r="F82" s="73" t="n">
        <v>5.3</v>
      </c>
      <c r="G82" s="66" t="inlineStr">
        <is>
          <t>mb</t>
        </is>
      </c>
    </row>
    <row r="83" ht="38" customHeight="1">
      <c r="A83" s="68" t="inlineStr">
        <is>
          <t>us6000m50e</t>
        </is>
      </c>
      <c r="B83" s="80" t="n">
        <v>45311.65879769676</v>
      </c>
      <c r="C83" s="74" t="n">
        <v>18.5192</v>
      </c>
      <c r="D83" s="74" t="n">
        <v>145.6341</v>
      </c>
      <c r="E83" s="74" t="n">
        <v>184</v>
      </c>
      <c r="F83" s="74" t="n">
        <v>6.1</v>
      </c>
      <c r="G83" s="68" t="inlineStr">
        <is>
          <t>mww</t>
        </is>
      </c>
    </row>
    <row r="84" ht="38" customHeight="1">
      <c r="A84" s="66" t="inlineStr">
        <is>
          <t>us6000m52p</t>
        </is>
      </c>
      <c r="B84" s="79" t="n">
        <v>45311.89658671297</v>
      </c>
      <c r="C84" s="73" t="n">
        <v>-7.2879</v>
      </c>
      <c r="D84" s="73" t="n">
        <v>-71.464</v>
      </c>
      <c r="E84" s="73" t="n">
        <v>607</v>
      </c>
      <c r="F84" s="73" t="n">
        <v>6.6</v>
      </c>
      <c r="G84" s="66" t="inlineStr">
        <is>
          <t>mww</t>
        </is>
      </c>
    </row>
    <row r="85" ht="38" customHeight="1">
      <c r="A85" s="68" t="inlineStr">
        <is>
          <t>us6000m53t</t>
        </is>
      </c>
      <c r="B85" s="80" t="n">
        <v>45311.92337625</v>
      </c>
      <c r="C85" s="74" t="n">
        <v>-39.93</v>
      </c>
      <c r="D85" s="74" t="n">
        <v>46.1966</v>
      </c>
      <c r="E85" s="74" t="n">
        <v>10</v>
      </c>
      <c r="F85" s="74" t="n">
        <v>6.2</v>
      </c>
      <c r="G85" s="68" t="inlineStr">
        <is>
          <t>mww</t>
        </is>
      </c>
    </row>
    <row r="86" ht="38" customHeight="1">
      <c r="A86" s="66" t="inlineStr">
        <is>
          <t>us6000m56d</t>
        </is>
      </c>
      <c r="B86" s="79" t="n">
        <v>45312.10834909722</v>
      </c>
      <c r="C86" s="73" t="n">
        <v>-23.349</v>
      </c>
      <c r="D86" s="73" t="n">
        <v>-66.6516</v>
      </c>
      <c r="E86" s="73" t="n">
        <v>202.477</v>
      </c>
      <c r="F86" s="73" t="n">
        <v>5.3</v>
      </c>
      <c r="G86" s="66" t="inlineStr">
        <is>
          <t>mww</t>
        </is>
      </c>
    </row>
    <row r="87" ht="38" customHeight="1">
      <c r="A87" s="68" t="inlineStr">
        <is>
          <t>us6000m59q</t>
        </is>
      </c>
      <c r="B87" s="80" t="n">
        <v>45312.72208666667</v>
      </c>
      <c r="C87" s="74" t="n">
        <v>6.7852</v>
      </c>
      <c r="D87" s="74" t="n">
        <v>-73.0286</v>
      </c>
      <c r="E87" s="74" t="n">
        <v>154.112</v>
      </c>
      <c r="F87" s="74" t="n">
        <v>5</v>
      </c>
      <c r="G87" s="68" t="inlineStr">
        <is>
          <t>mww</t>
        </is>
      </c>
    </row>
    <row r="88" ht="38" customHeight="1">
      <c r="A88" s="66" t="inlineStr">
        <is>
          <t>us6000m5ev</t>
        </is>
      </c>
      <c r="B88" s="79" t="n">
        <v>45313.59758944444</v>
      </c>
      <c r="C88" s="73" t="n">
        <v>-22.0034</v>
      </c>
      <c r="D88" s="73" t="n">
        <v>-177.0023</v>
      </c>
      <c r="E88" s="73" t="n">
        <v>211.776</v>
      </c>
      <c r="F88" s="73" t="n">
        <v>5.3</v>
      </c>
      <c r="G88" s="66" t="inlineStr">
        <is>
          <t>mww</t>
        </is>
      </c>
    </row>
    <row r="89" ht="38" customHeight="1">
      <c r="A89" s="68" t="inlineStr">
        <is>
          <t>us7000lsz5</t>
        </is>
      </c>
      <c r="B89" s="80" t="n">
        <v>45313.72737673611</v>
      </c>
      <c r="C89" s="74" t="n">
        <v>3.821</v>
      </c>
      <c r="D89" s="74" t="n">
        <v>63.3376</v>
      </c>
      <c r="E89" s="74" t="n">
        <v>10</v>
      </c>
      <c r="F89" s="74" t="n">
        <v>5.4</v>
      </c>
      <c r="G89" s="68" t="inlineStr">
        <is>
          <t>mww</t>
        </is>
      </c>
    </row>
    <row r="90" ht="38" customHeight="1">
      <c r="A90" s="66" t="inlineStr">
        <is>
          <t>us7000lsze</t>
        </is>
      </c>
      <c r="B90" s="79" t="n">
        <v>45313.75630021991</v>
      </c>
      <c r="C90" s="73" t="n">
        <v>41.2555</v>
      </c>
      <c r="D90" s="73" t="n">
        <v>78.6538</v>
      </c>
      <c r="E90" s="73" t="n">
        <v>13</v>
      </c>
      <c r="F90" s="73" t="n">
        <v>7</v>
      </c>
      <c r="G90" s="66" t="inlineStr">
        <is>
          <t>mww</t>
        </is>
      </c>
    </row>
    <row r="91" ht="38" customHeight="1">
      <c r="A91" s="68" t="inlineStr">
        <is>
          <t>us7000lszy</t>
        </is>
      </c>
      <c r="B91" s="80" t="n">
        <v>45313.77270119213</v>
      </c>
      <c r="C91" s="74" t="n">
        <v>41.1517</v>
      </c>
      <c r="D91" s="74" t="n">
        <v>78.5204</v>
      </c>
      <c r="E91" s="74" t="n">
        <v>10</v>
      </c>
      <c r="F91" s="74" t="n">
        <v>5</v>
      </c>
      <c r="G91" s="68" t="inlineStr">
        <is>
          <t>mb</t>
        </is>
      </c>
    </row>
    <row r="92" ht="38" customHeight="1">
      <c r="A92" s="66" t="inlineStr">
        <is>
          <t>us7000lt02</t>
        </is>
      </c>
      <c r="B92" s="79" t="n">
        <v>45313.77955103009</v>
      </c>
      <c r="C92" s="73" t="n">
        <v>41.3408</v>
      </c>
      <c r="D92" s="73" t="n">
        <v>78.7444</v>
      </c>
      <c r="E92" s="73" t="n">
        <v>10</v>
      </c>
      <c r="F92" s="73" t="n">
        <v>5.4</v>
      </c>
      <c r="G92" s="66" t="inlineStr">
        <is>
          <t>mb</t>
        </is>
      </c>
    </row>
    <row r="93" ht="38" customHeight="1">
      <c r="A93" s="68" t="inlineStr">
        <is>
          <t>us7000lt0j</t>
        </is>
      </c>
      <c r="B93" s="80" t="n">
        <v>45313.81722030092</v>
      </c>
      <c r="C93" s="74" t="n">
        <v>41.2085</v>
      </c>
      <c r="D93" s="74" t="n">
        <v>78.6438</v>
      </c>
      <c r="E93" s="74" t="n">
        <v>10</v>
      </c>
      <c r="F93" s="74" t="n">
        <v>5.5</v>
      </c>
      <c r="G93" s="68" t="inlineStr">
        <is>
          <t>mb</t>
        </is>
      </c>
    </row>
    <row r="94" ht="38" customHeight="1">
      <c r="A94" s="66" t="inlineStr">
        <is>
          <t>us7000lt1d</t>
        </is>
      </c>
      <c r="B94" s="79" t="n">
        <v>45313.90492728009</v>
      </c>
      <c r="C94" s="73" t="n">
        <v>41.2285</v>
      </c>
      <c r="D94" s="73" t="n">
        <v>78.7236</v>
      </c>
      <c r="E94" s="73" t="n">
        <v>10</v>
      </c>
      <c r="F94" s="73" t="n">
        <v>5.2</v>
      </c>
      <c r="G94" s="66" t="inlineStr">
        <is>
          <t>mb</t>
        </is>
      </c>
    </row>
    <row r="95" ht="38" customHeight="1">
      <c r="A95" s="68" t="inlineStr">
        <is>
          <t>us7000lt1i</t>
        </is>
      </c>
      <c r="B95" s="80" t="n">
        <v>45313.75990925926</v>
      </c>
      <c r="C95" s="74" t="n">
        <v>41.2703</v>
      </c>
      <c r="D95" s="74" t="n">
        <v>78.6211</v>
      </c>
      <c r="E95" s="74" t="n">
        <v>10</v>
      </c>
      <c r="F95" s="74" t="n">
        <v>5.8</v>
      </c>
      <c r="G95" s="68" t="inlineStr">
        <is>
          <t>mb</t>
        </is>
      </c>
    </row>
    <row r="96" ht="38" customHeight="1">
      <c r="A96" s="66" t="inlineStr">
        <is>
          <t>us7000lt1x</t>
        </is>
      </c>
      <c r="B96" s="79" t="n">
        <v>45313.9376315625</v>
      </c>
      <c r="C96" s="73" t="n">
        <v>-30.1991</v>
      </c>
      <c r="D96" s="73" t="n">
        <v>-72.17310000000001</v>
      </c>
      <c r="E96" s="73" t="n">
        <v>10</v>
      </c>
      <c r="F96" s="73" t="n">
        <v>5.4</v>
      </c>
      <c r="G96" s="66" t="inlineStr">
        <is>
          <t>mww</t>
        </is>
      </c>
    </row>
    <row r="97" ht="38" customHeight="1">
      <c r="A97" s="68" t="inlineStr">
        <is>
          <t>us7000lt29</t>
        </is>
      </c>
      <c r="B97" s="80" t="n">
        <v>45313.9718262963</v>
      </c>
      <c r="C97" s="74" t="n">
        <v>41.1968</v>
      </c>
      <c r="D97" s="74" t="n">
        <v>78.7302</v>
      </c>
      <c r="E97" s="74" t="n">
        <v>7.148</v>
      </c>
      <c r="F97" s="74" t="n">
        <v>5.1</v>
      </c>
      <c r="G97" s="68" t="inlineStr">
        <is>
          <t>mwr</t>
        </is>
      </c>
    </row>
    <row r="98" ht="38" customHeight="1">
      <c r="A98" s="66" t="inlineStr">
        <is>
          <t>us7000lt2y</t>
        </is>
      </c>
      <c r="B98" s="79" t="n">
        <v>45314.05463585648</v>
      </c>
      <c r="C98" s="73" t="n">
        <v>41.2353</v>
      </c>
      <c r="D98" s="73" t="n">
        <v>78.7576</v>
      </c>
      <c r="E98" s="73" t="n">
        <v>3.426</v>
      </c>
      <c r="F98" s="73" t="n">
        <v>5.3</v>
      </c>
      <c r="G98" s="66" t="inlineStr">
        <is>
          <t>mww</t>
        </is>
      </c>
    </row>
    <row r="99" ht="38" customHeight="1">
      <c r="A99" s="68" t="inlineStr">
        <is>
          <t>us7000lt48</t>
        </is>
      </c>
      <c r="B99" s="80" t="n">
        <v>45314.16853515046</v>
      </c>
      <c r="C99" s="74" t="n">
        <v>-36.0606</v>
      </c>
      <c r="D99" s="74" t="n">
        <v>-100.7768</v>
      </c>
      <c r="E99" s="74" t="n">
        <v>10</v>
      </c>
      <c r="F99" s="74" t="n">
        <v>5.4</v>
      </c>
      <c r="G99" s="68" t="inlineStr">
        <is>
          <t>mww</t>
        </is>
      </c>
    </row>
    <row r="100" ht="38" customHeight="1">
      <c r="A100" s="66" t="inlineStr">
        <is>
          <t>us7000lt73</t>
        </is>
      </c>
      <c r="B100" s="79" t="n">
        <v>45314.60677108797</v>
      </c>
      <c r="C100" s="73" t="n">
        <v>-17.9827</v>
      </c>
      <c r="D100" s="73" t="n">
        <v>168.0499</v>
      </c>
      <c r="E100" s="73" t="n">
        <v>31</v>
      </c>
      <c r="F100" s="73" t="n">
        <v>6.3</v>
      </c>
      <c r="G100" s="66" t="inlineStr">
        <is>
          <t>mww</t>
        </is>
      </c>
    </row>
    <row r="101" ht="38" customHeight="1">
      <c r="A101" s="68" t="inlineStr">
        <is>
          <t>us7000lt7f</t>
        </is>
      </c>
      <c r="B101" s="80" t="n">
        <v>45314.6405831713</v>
      </c>
      <c r="C101" s="74" t="n">
        <v>25.2791</v>
      </c>
      <c r="D101" s="74" t="n">
        <v>141.3262</v>
      </c>
      <c r="E101" s="74" t="n">
        <v>144.706</v>
      </c>
      <c r="F101" s="74" t="n">
        <v>5</v>
      </c>
      <c r="G101" s="68" t="inlineStr">
        <is>
          <t>mww</t>
        </is>
      </c>
    </row>
    <row r="102" ht="38" customHeight="1">
      <c r="A102" s="66" t="inlineStr">
        <is>
          <t>us7000ltaj</t>
        </is>
      </c>
      <c r="B102" s="79" t="n">
        <v>45314.85987298611</v>
      </c>
      <c r="C102" s="73" t="n">
        <v>41.1299</v>
      </c>
      <c r="D102" s="73" t="n">
        <v>78.5932</v>
      </c>
      <c r="E102" s="73" t="n">
        <v>10</v>
      </c>
      <c r="F102" s="73" t="n">
        <v>5.2</v>
      </c>
      <c r="G102" s="66" t="inlineStr">
        <is>
          <t>mww</t>
        </is>
      </c>
    </row>
    <row r="103" ht="38" customHeight="1">
      <c r="A103" s="68" t="inlineStr">
        <is>
          <t>us7000ltaz</t>
        </is>
      </c>
      <c r="B103" s="80" t="n">
        <v>45314.89848957176</v>
      </c>
      <c r="C103" s="74" t="n">
        <v>42.4583</v>
      </c>
      <c r="D103" s="74" t="n">
        <v>145.0728</v>
      </c>
      <c r="E103" s="74" t="n">
        <v>33.702</v>
      </c>
      <c r="F103" s="74" t="n">
        <v>5.1</v>
      </c>
      <c r="G103" s="68" t="inlineStr">
        <is>
          <t>mww</t>
        </is>
      </c>
    </row>
    <row r="104" ht="38" customHeight="1">
      <c r="A104" s="66" t="inlineStr">
        <is>
          <t>us7000ltcl</t>
        </is>
      </c>
      <c r="B104" s="79" t="n">
        <v>45315.06234351852</v>
      </c>
      <c r="C104" s="73" t="n">
        <v>-6.2013</v>
      </c>
      <c r="D104" s="73" t="n">
        <v>130.11</v>
      </c>
      <c r="E104" s="73" t="n">
        <v>136.091</v>
      </c>
      <c r="F104" s="73" t="n">
        <v>5.3</v>
      </c>
      <c r="G104" s="66" t="inlineStr">
        <is>
          <t>mww</t>
        </is>
      </c>
    </row>
    <row r="105" ht="38" customHeight="1">
      <c r="A105" s="68" t="inlineStr">
        <is>
          <t>us7000ltcx</t>
        </is>
      </c>
      <c r="B105" s="80" t="n">
        <v>45315.07535913194</v>
      </c>
      <c r="C105" s="74" t="n">
        <v>26.1</v>
      </c>
      <c r="D105" s="74" t="n">
        <v>-111.0477</v>
      </c>
      <c r="E105" s="74" t="n">
        <v>10</v>
      </c>
      <c r="F105" s="74" t="n">
        <v>5</v>
      </c>
      <c r="G105" s="68" t="inlineStr">
        <is>
          <t>mww</t>
        </is>
      </c>
    </row>
    <row r="106" ht="38" customHeight="1">
      <c r="A106" s="66" t="inlineStr">
        <is>
          <t>us7000ltec</t>
        </is>
      </c>
      <c r="B106" s="79" t="n">
        <v>45315.26896135417</v>
      </c>
      <c r="C106" s="73" t="n">
        <v>-22.8787</v>
      </c>
      <c r="D106" s="73" t="n">
        <v>-174.9812</v>
      </c>
      <c r="E106" s="73" t="n">
        <v>10</v>
      </c>
      <c r="F106" s="73" t="n">
        <v>5</v>
      </c>
      <c r="G106" s="66" t="inlineStr">
        <is>
          <t>mb</t>
        </is>
      </c>
    </row>
    <row r="107" ht="38" customHeight="1">
      <c r="A107" s="68" t="inlineStr">
        <is>
          <t>us7000ltf3</t>
        </is>
      </c>
      <c r="B107" s="80" t="n">
        <v>45315.33692601852</v>
      </c>
      <c r="C107" s="74" t="n">
        <v>-22.1872</v>
      </c>
      <c r="D107" s="74" t="n">
        <v>-68.6463</v>
      </c>
      <c r="E107" s="74" t="n">
        <v>113.11</v>
      </c>
      <c r="F107" s="74" t="n">
        <v>5.3</v>
      </c>
      <c r="G107" s="68" t="inlineStr">
        <is>
          <t>mww</t>
        </is>
      </c>
    </row>
    <row r="108" ht="38" customHeight="1">
      <c r="A108" s="66" t="inlineStr">
        <is>
          <t>us7000ltg1</t>
        </is>
      </c>
      <c r="B108" s="79" t="n">
        <v>45315.43679112269</v>
      </c>
      <c r="C108" s="73" t="n">
        <v>-32.4874</v>
      </c>
      <c r="D108" s="73" t="n">
        <v>-179.0024</v>
      </c>
      <c r="E108" s="73" t="n">
        <v>45.386</v>
      </c>
      <c r="F108" s="73" t="n">
        <v>5.1</v>
      </c>
      <c r="G108" s="66" t="inlineStr">
        <is>
          <t>mb</t>
        </is>
      </c>
    </row>
    <row r="109" ht="38" customHeight="1">
      <c r="A109" s="68" t="inlineStr">
        <is>
          <t>us7000ltgs</t>
        </is>
      </c>
      <c r="B109" s="80" t="n">
        <v>45315.57596146991</v>
      </c>
      <c r="C109" s="74" t="n">
        <v>-9.004799999999999</v>
      </c>
      <c r="D109" s="74" t="n">
        <v>107.2367</v>
      </c>
      <c r="E109" s="74" t="n">
        <v>22.147</v>
      </c>
      <c r="F109" s="74" t="n">
        <v>5</v>
      </c>
      <c r="G109" s="68" t="inlineStr">
        <is>
          <t>mb</t>
        </is>
      </c>
    </row>
    <row r="110" ht="38" customHeight="1">
      <c r="A110" s="66" t="inlineStr">
        <is>
          <t>us7000ltgv</t>
        </is>
      </c>
      <c r="B110" s="79" t="n">
        <v>45315.59626177084</v>
      </c>
      <c r="C110" s="73" t="n">
        <v>-40.2643</v>
      </c>
      <c r="D110" s="73" t="n">
        <v>176.388</v>
      </c>
      <c r="E110" s="73" t="n">
        <v>10</v>
      </c>
      <c r="F110" s="73" t="n">
        <v>5.1</v>
      </c>
      <c r="G110" s="66" t="inlineStr">
        <is>
          <t>mww</t>
        </is>
      </c>
    </row>
    <row r="111" ht="38" customHeight="1">
      <c r="A111" s="68" t="inlineStr">
        <is>
          <t>us7000lth2</t>
        </is>
      </c>
      <c r="B111" s="80" t="n">
        <v>45315.61063916667</v>
      </c>
      <c r="C111" s="74" t="n">
        <v>-4.0857</v>
      </c>
      <c r="D111" s="74" t="n">
        <v>141.2074</v>
      </c>
      <c r="E111" s="74" t="n">
        <v>67.68300000000001</v>
      </c>
      <c r="F111" s="74" t="n">
        <v>5</v>
      </c>
      <c r="G111" s="68" t="inlineStr">
        <is>
          <t>mb</t>
        </is>
      </c>
    </row>
    <row r="112" ht="38" customHeight="1">
      <c r="A112" s="66" t="inlineStr">
        <is>
          <t>us7000ltl0</t>
        </is>
      </c>
      <c r="B112" s="79" t="n">
        <v>45315.93181678241</v>
      </c>
      <c r="C112" s="73" t="n">
        <v>41.1193</v>
      </c>
      <c r="D112" s="73" t="n">
        <v>78.6392</v>
      </c>
      <c r="E112" s="73" t="n">
        <v>7.536</v>
      </c>
      <c r="F112" s="73" t="n">
        <v>5.1</v>
      </c>
      <c r="G112" s="66" t="inlineStr">
        <is>
          <t>mww</t>
        </is>
      </c>
    </row>
    <row r="113" ht="38" customHeight="1">
      <c r="A113" s="68" t="inlineStr">
        <is>
          <t>us7000ltpz</t>
        </is>
      </c>
      <c r="B113" s="80" t="n">
        <v>45316.51681170139</v>
      </c>
      <c r="C113" s="74" t="n">
        <v>-8.2065</v>
      </c>
      <c r="D113" s="74" t="n">
        <v>121.1669</v>
      </c>
      <c r="E113" s="74" t="n">
        <v>21.643</v>
      </c>
      <c r="F113" s="74" t="n">
        <v>5.6</v>
      </c>
      <c r="G113" s="68" t="inlineStr">
        <is>
          <t>mww</t>
        </is>
      </c>
    </row>
    <row r="114" ht="38" customHeight="1">
      <c r="A114" s="66" t="inlineStr">
        <is>
          <t>us7000ltqd</t>
        </is>
      </c>
      <c r="B114" s="79" t="n">
        <v>45316.54452476852</v>
      </c>
      <c r="C114" s="73" t="n">
        <v>38.1238</v>
      </c>
      <c r="D114" s="73" t="n">
        <v>38.4224</v>
      </c>
      <c r="E114" s="73" t="n">
        <v>16.204</v>
      </c>
      <c r="F114" s="73" t="n">
        <v>5</v>
      </c>
      <c r="G114" s="66" t="inlineStr">
        <is>
          <t>mww</t>
        </is>
      </c>
    </row>
    <row r="115" ht="38" customHeight="1">
      <c r="A115" s="68" t="inlineStr">
        <is>
          <t>us7000lts5</t>
        </is>
      </c>
      <c r="B115" s="80" t="n">
        <v>45316.70883577546</v>
      </c>
      <c r="C115" s="74" t="n">
        <v>11.7346</v>
      </c>
      <c r="D115" s="74" t="n">
        <v>43.3724</v>
      </c>
      <c r="E115" s="74" t="n">
        <v>10</v>
      </c>
      <c r="F115" s="74" t="n">
        <v>5.4</v>
      </c>
      <c r="G115" s="68" t="inlineStr">
        <is>
          <t>mww</t>
        </is>
      </c>
    </row>
    <row r="116" ht="38" customHeight="1">
      <c r="A116" s="66" t="inlineStr">
        <is>
          <t>us7000ltsx</t>
        </is>
      </c>
      <c r="B116" s="79" t="n">
        <v>45316.7675047338</v>
      </c>
      <c r="C116" s="73" t="n">
        <v>-6.0135</v>
      </c>
      <c r="D116" s="73" t="n">
        <v>150.8948</v>
      </c>
      <c r="E116" s="73" t="n">
        <v>21.238</v>
      </c>
      <c r="F116" s="73" t="n">
        <v>5</v>
      </c>
      <c r="G116" s="66" t="inlineStr">
        <is>
          <t>mb</t>
        </is>
      </c>
    </row>
    <row r="117" ht="38" customHeight="1">
      <c r="A117" s="68" t="inlineStr">
        <is>
          <t>us7000ltt2</t>
        </is>
      </c>
      <c r="B117" s="80" t="n">
        <v>45316.79042579861</v>
      </c>
      <c r="C117" s="74" t="n">
        <v>-21.807</v>
      </c>
      <c r="D117" s="74" t="n">
        <v>-68.443</v>
      </c>
      <c r="E117" s="74" t="n">
        <v>121.034</v>
      </c>
      <c r="F117" s="74" t="n">
        <v>5</v>
      </c>
      <c r="G117" s="68" t="inlineStr">
        <is>
          <t>mww</t>
        </is>
      </c>
    </row>
    <row r="118" ht="38" customHeight="1">
      <c r="A118" s="66" t="inlineStr">
        <is>
          <t>us7000ltth</t>
        </is>
      </c>
      <c r="B118" s="79" t="n">
        <v>45316.83434456019</v>
      </c>
      <c r="C118" s="73" t="n">
        <v>41.2627</v>
      </c>
      <c r="D118" s="73" t="n">
        <v>78.86239999999999</v>
      </c>
      <c r="E118" s="73" t="n">
        <v>10</v>
      </c>
      <c r="F118" s="73" t="n">
        <v>5.3</v>
      </c>
      <c r="G118" s="66" t="inlineStr">
        <is>
          <t>mww</t>
        </is>
      </c>
    </row>
    <row r="119" ht="38" customHeight="1">
      <c r="A119" s="68" t="inlineStr">
        <is>
          <t>us7000ltus</t>
        </is>
      </c>
      <c r="B119" s="80" t="n">
        <v>45316.95905224537</v>
      </c>
      <c r="C119" s="74" t="n">
        <v>-1.1487</v>
      </c>
      <c r="D119" s="74" t="n">
        <v>-13.9615</v>
      </c>
      <c r="E119" s="74" t="n">
        <v>10</v>
      </c>
      <c r="F119" s="74" t="n">
        <v>5.5</v>
      </c>
      <c r="G119" s="68" t="inlineStr">
        <is>
          <t>mww</t>
        </is>
      </c>
    </row>
    <row r="120" ht="38" customHeight="1">
      <c r="A120" s="66" t="inlineStr">
        <is>
          <t>us7000ltvm</t>
        </is>
      </c>
      <c r="B120" s="79" t="n">
        <v>45317.0814869676</v>
      </c>
      <c r="C120" s="73" t="n">
        <v>-5.9203</v>
      </c>
      <c r="D120" s="73" t="n">
        <v>147.1839</v>
      </c>
      <c r="E120" s="73" t="n">
        <v>94.358</v>
      </c>
      <c r="F120" s="73" t="n">
        <v>5.1</v>
      </c>
      <c r="G120" s="66" t="inlineStr">
        <is>
          <t>mb</t>
        </is>
      </c>
    </row>
    <row r="121" ht="38" customHeight="1">
      <c r="A121" s="68" t="inlineStr">
        <is>
          <t>us7000lu1f</t>
        </is>
      </c>
      <c r="B121" s="80" t="n">
        <v>45317.53213063657</v>
      </c>
      <c r="C121" s="74" t="n">
        <v>29.1244</v>
      </c>
      <c r="D121" s="74" t="n">
        <v>141.5556</v>
      </c>
      <c r="E121" s="74" t="n">
        <v>45.09</v>
      </c>
      <c r="F121" s="74" t="n">
        <v>5.4</v>
      </c>
      <c r="G121" s="68" t="inlineStr">
        <is>
          <t>mww</t>
        </is>
      </c>
    </row>
    <row r="122" ht="38" customHeight="1">
      <c r="A122" s="66" t="inlineStr">
        <is>
          <t>us7000lu3e</t>
        </is>
      </c>
      <c r="B122" s="79" t="n">
        <v>45313.76189341435</v>
      </c>
      <c r="C122" s="73" t="n">
        <v>41.2209</v>
      </c>
      <c r="D122" s="73" t="n">
        <v>78.5081</v>
      </c>
      <c r="E122" s="73" t="n">
        <v>10</v>
      </c>
      <c r="F122" s="73" t="n">
        <v>5.3</v>
      </c>
      <c r="G122" s="66" t="inlineStr">
        <is>
          <t>mb</t>
        </is>
      </c>
    </row>
    <row r="123" ht="38" customHeight="1">
      <c r="A123" s="68" t="inlineStr">
        <is>
          <t>us7000lu51</t>
        </is>
      </c>
      <c r="B123" s="80" t="n">
        <v>45314.64339613426</v>
      </c>
      <c r="C123" s="74" t="n">
        <v>-17.9343</v>
      </c>
      <c r="D123" s="74" t="n">
        <v>168.1974</v>
      </c>
      <c r="E123" s="74" t="n">
        <v>10.435</v>
      </c>
      <c r="F123" s="74" t="n">
        <v>5.1</v>
      </c>
      <c r="G123" s="68" t="inlineStr">
        <is>
          <t>mb</t>
        </is>
      </c>
    </row>
    <row r="124" ht="38" customHeight="1">
      <c r="A124" s="66" t="inlineStr">
        <is>
          <t>us7000lu98</t>
        </is>
      </c>
      <c r="B124" s="79" t="n">
        <v>45318.06718760417</v>
      </c>
      <c r="C124" s="73" t="n">
        <v>11.7896</v>
      </c>
      <c r="D124" s="73" t="n">
        <v>142.2431</v>
      </c>
      <c r="E124" s="73" t="n">
        <v>43.944</v>
      </c>
      <c r="F124" s="73" t="n">
        <v>5.1</v>
      </c>
      <c r="G124" s="66" t="inlineStr">
        <is>
          <t>mww</t>
        </is>
      </c>
    </row>
    <row r="125" ht="38" customHeight="1">
      <c r="A125" s="68" t="inlineStr">
        <is>
          <t>us7000lu9q</t>
        </is>
      </c>
      <c r="B125" s="80" t="n">
        <v>45318.09406238426</v>
      </c>
      <c r="C125" s="74" t="n">
        <v>-5.4377</v>
      </c>
      <c r="D125" s="74" t="n">
        <v>147.0197</v>
      </c>
      <c r="E125" s="74" t="n">
        <v>227.678</v>
      </c>
      <c r="F125" s="74" t="n">
        <v>5.4</v>
      </c>
      <c r="G125" s="68" t="inlineStr">
        <is>
          <t>mww</t>
        </is>
      </c>
    </row>
    <row r="126" ht="38" customHeight="1">
      <c r="A126" s="66" t="inlineStr">
        <is>
          <t>us7000luac</t>
        </is>
      </c>
      <c r="B126" s="79" t="n">
        <v>45318.22175306713</v>
      </c>
      <c r="C126" s="73" t="n">
        <v>37.9756</v>
      </c>
      <c r="D126" s="73" t="n">
        <v>27.1182</v>
      </c>
      <c r="E126" s="73" t="n">
        <v>11.291</v>
      </c>
      <c r="F126" s="73" t="n">
        <v>5.1</v>
      </c>
      <c r="G126" s="66" t="inlineStr">
        <is>
          <t>mww</t>
        </is>
      </c>
    </row>
    <row r="127" ht="38" customHeight="1">
      <c r="A127" s="68" t="inlineStr">
        <is>
          <t>us7000luai</t>
        </is>
      </c>
      <c r="B127" s="80" t="n">
        <v>45318.24500484954</v>
      </c>
      <c r="C127" s="74" t="n">
        <v>14.0636</v>
      </c>
      <c r="D127" s="74" t="n">
        <v>-90.6159</v>
      </c>
      <c r="E127" s="74" t="n">
        <v>90</v>
      </c>
      <c r="F127" s="74" t="n">
        <v>6.1</v>
      </c>
      <c r="G127" s="68" t="inlineStr">
        <is>
          <t>mww</t>
        </is>
      </c>
    </row>
    <row r="128" ht="38" customHeight="1">
      <c r="A128" s="66" t="inlineStr">
        <is>
          <t>us7000lubv</t>
        </is>
      </c>
      <c r="B128" s="79" t="n">
        <v>45318.39812096065</v>
      </c>
      <c r="C128" s="73" t="n">
        <v>-11.6263</v>
      </c>
      <c r="D128" s="73" t="n">
        <v>113.3843</v>
      </c>
      <c r="E128" s="73" t="n">
        <v>10</v>
      </c>
      <c r="F128" s="73" t="n">
        <v>5.4</v>
      </c>
      <c r="G128" s="66" t="inlineStr">
        <is>
          <t>mww</t>
        </is>
      </c>
    </row>
    <row r="129" ht="38" customHeight="1">
      <c r="A129" s="68" t="inlineStr">
        <is>
          <t>us7000lud6</t>
        </is>
      </c>
      <c r="B129" s="80" t="n">
        <v>45318.67634603009</v>
      </c>
      <c r="C129" s="74" t="n">
        <v>-17.801</v>
      </c>
      <c r="D129" s="74" t="n">
        <v>-172.8025</v>
      </c>
      <c r="E129" s="74" t="n">
        <v>10</v>
      </c>
      <c r="F129" s="74" t="n">
        <v>5.4</v>
      </c>
      <c r="G129" s="68" t="inlineStr">
        <is>
          <t>mww</t>
        </is>
      </c>
    </row>
    <row r="130" ht="38" customHeight="1">
      <c r="A130" s="66" t="inlineStr">
        <is>
          <t>us7000ludp</t>
        </is>
      </c>
      <c r="B130" s="79" t="n">
        <v>45318.77071546296</v>
      </c>
      <c r="C130" s="73" t="n">
        <v>4.5353</v>
      </c>
      <c r="D130" s="73" t="n">
        <v>125.7835</v>
      </c>
      <c r="E130" s="73" t="n">
        <v>163.893</v>
      </c>
      <c r="F130" s="73" t="n">
        <v>5</v>
      </c>
      <c r="G130" s="66" t="inlineStr">
        <is>
          <t>mb</t>
        </is>
      </c>
    </row>
    <row r="131" ht="38" customHeight="1">
      <c r="A131" s="68" t="inlineStr">
        <is>
          <t>us7000lufj</t>
        </is>
      </c>
      <c r="B131" s="80" t="n">
        <v>45318.99964333334</v>
      </c>
      <c r="C131" s="74" t="n">
        <v>35.5331</v>
      </c>
      <c r="D131" s="74" t="n">
        <v>139.9558</v>
      </c>
      <c r="E131" s="74" t="n">
        <v>70.051</v>
      </c>
      <c r="F131" s="74" t="n">
        <v>5.1</v>
      </c>
      <c r="G131" s="68" t="inlineStr">
        <is>
          <t>mb</t>
        </is>
      </c>
    </row>
    <row r="132" ht="38" customHeight="1">
      <c r="A132" s="66" t="inlineStr">
        <is>
          <t>us7000lui3</t>
        </is>
      </c>
      <c r="B132" s="79" t="n">
        <v>45319.40204326389</v>
      </c>
      <c r="C132" s="73" t="n">
        <v>-8.236000000000001</v>
      </c>
      <c r="D132" s="73" t="n">
        <v>-71.40049999999999</v>
      </c>
      <c r="E132" s="73" t="n">
        <v>621.081</v>
      </c>
      <c r="F132" s="73" t="n">
        <v>6.5</v>
      </c>
      <c r="G132" s="66" t="inlineStr">
        <is>
          <t>mww</t>
        </is>
      </c>
    </row>
    <row r="133" ht="38" customHeight="1">
      <c r="A133" s="68" t="inlineStr">
        <is>
          <t>us7000lul3</t>
        </is>
      </c>
      <c r="B133" s="80" t="n">
        <v>45319.75790694445</v>
      </c>
      <c r="C133" s="74" t="n">
        <v>23.6212</v>
      </c>
      <c r="D133" s="74" t="n">
        <v>121.3245</v>
      </c>
      <c r="E133" s="74" t="n">
        <v>7.2</v>
      </c>
      <c r="F133" s="74" t="n">
        <v>5.1</v>
      </c>
      <c r="G133" s="68" t="inlineStr">
        <is>
          <t>mww</t>
        </is>
      </c>
    </row>
    <row r="134" ht="38" customHeight="1">
      <c r="A134" s="66" t="inlineStr">
        <is>
          <t>us7000lunx</t>
        </is>
      </c>
      <c r="B134" s="79" t="n">
        <v>45320.31760887732</v>
      </c>
      <c r="C134" s="73" t="n">
        <v>8.472200000000001</v>
      </c>
      <c r="D134" s="73" t="n">
        <v>127.445</v>
      </c>
      <c r="E134" s="73" t="n">
        <v>10</v>
      </c>
      <c r="F134" s="73" t="n">
        <v>5.1</v>
      </c>
      <c r="G134" s="66" t="inlineStr">
        <is>
          <t>mww</t>
        </is>
      </c>
    </row>
    <row r="135" ht="38" customHeight="1">
      <c r="A135" s="68" t="inlineStr">
        <is>
          <t>us7000luuy</t>
        </is>
      </c>
      <c r="B135" s="80" t="n">
        <v>45320.93590216435</v>
      </c>
      <c r="C135" s="74" t="n">
        <v>41.1985</v>
      </c>
      <c r="D135" s="74" t="n">
        <v>78.6388</v>
      </c>
      <c r="E135" s="74" t="n">
        <v>10</v>
      </c>
      <c r="F135" s="74" t="n">
        <v>5.7</v>
      </c>
      <c r="G135" s="68" t="inlineStr">
        <is>
          <t>mww</t>
        </is>
      </c>
    </row>
    <row r="136" ht="38" customHeight="1">
      <c r="A136" s="66" t="inlineStr">
        <is>
          <t>us7000luz7</t>
        </is>
      </c>
      <c r="B136" s="79" t="n">
        <v>45321.54876857639</v>
      </c>
      <c r="C136" s="73" t="n">
        <v>-56.001</v>
      </c>
      <c r="D136" s="73" t="n">
        <v>-27.6187</v>
      </c>
      <c r="E136" s="73" t="n">
        <v>102.026</v>
      </c>
      <c r="F136" s="73" t="n">
        <v>5.1</v>
      </c>
      <c r="G136" s="66" t="inlineStr">
        <is>
          <t>mb</t>
        </is>
      </c>
    </row>
    <row r="137" ht="38" customHeight="1">
      <c r="A137" s="68" t="inlineStr">
        <is>
          <t>us7000lv28</t>
        </is>
      </c>
      <c r="B137" s="80" t="n">
        <v>45321.75379342592</v>
      </c>
      <c r="C137" s="74" t="n">
        <v>1.8874</v>
      </c>
      <c r="D137" s="74" t="n">
        <v>126.4795</v>
      </c>
      <c r="E137" s="74" t="n">
        <v>41.461</v>
      </c>
      <c r="F137" s="74" t="n">
        <v>5</v>
      </c>
      <c r="G137" s="68" t="inlineStr">
        <is>
          <t>mb</t>
        </is>
      </c>
    </row>
    <row r="138" ht="38" customHeight="1">
      <c r="A138" s="66" t="inlineStr">
        <is>
          <t>us7000lv7d</t>
        </is>
      </c>
      <c r="B138" s="79" t="n">
        <v>45322.45110487269</v>
      </c>
      <c r="C138" s="73" t="n">
        <v>-22.8357</v>
      </c>
      <c r="D138" s="73" t="n">
        <v>-177.1449</v>
      </c>
      <c r="E138" s="73" t="n">
        <v>176</v>
      </c>
      <c r="F138" s="73" t="n">
        <v>5.8</v>
      </c>
      <c r="G138" s="66" t="inlineStr">
        <is>
          <t>mww</t>
        </is>
      </c>
    </row>
  </sheetData>
  <mergeCells count="3">
    <mergeCell ref="A3:G3"/>
    <mergeCell ref="A2:G2"/>
    <mergeCell ref="A1:G1"/>
  </mergeCells>
  <printOptions horizontalCentered="1"/>
  <pageMargins left="0.3" right="0.3" top="0.45" bottom="0.45" header="0.3" footer="0.3"/>
  <pageSetup orientation="landscape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257E77"/>
    <outlinePr summaryBelow="1" summaryRight="0"/>
    <pageSetUpPr fitToPage="1"/>
  </sheetPr>
  <dimension ref="A1:H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35" customHeight="1">
      <c r="A1" s="72" t="inlineStr">
        <is>
          <t>Santander 2024 · Datos de consulta</t>
        </is>
      </c>
      <c r="D1" s="1" t="n"/>
      <c r="E1" s="1" t="n"/>
      <c r="F1" s="1" t="n"/>
      <c r="G1" s="1" t="n"/>
      <c r="H1" s="1" t="n"/>
    </row>
    <row r="2" ht="52" customHeight="1">
      <c r="A2" s="62" t="inlineStr">
        <is>
          <t>Fuente: https://www.dane.gov.co/index.php/estadisticas-por-tema/demografia-y-poblacion/proyecciones-de-poblacion</t>
        </is>
      </c>
      <c r="D2" s="2" t="n"/>
      <c r="E2" s="2" t="n"/>
      <c r="F2" s="2" t="n"/>
      <c r="G2" s="2" t="n"/>
      <c r="H2" s="2" t="n"/>
    </row>
    <row r="3" ht="52" customHeight="1">
      <c r="A3" s="62" t="inlineStr">
        <is>
          <t>Copia descargada el 18 de octubre de 2026, hora de Colombia. Unidades y faltantes en la pestaña Diccionario.</t>
        </is>
      </c>
      <c r="D3" s="2" t="n"/>
      <c r="E3" s="2" t="n"/>
      <c r="F3" s="2" t="n"/>
      <c r="G3" s="2" t="n"/>
      <c r="H3" s="2" t="n"/>
    </row>
    <row r="4" ht="28" customHeight="1"/>
    <row r="5" ht="28" customHeight="1">
      <c r="A5" s="65" t="inlineStr">
        <is>
          <t>edad</t>
        </is>
      </c>
      <c r="B5" s="65" t="inlineStr">
        <is>
          <t>hombres</t>
        </is>
      </c>
      <c r="C5" s="65" t="inlineStr">
        <is>
          <t>mujeres</t>
        </is>
      </c>
    </row>
    <row r="6" ht="28" customHeight="1">
      <c r="A6" s="75" t="n">
        <v>0</v>
      </c>
      <c r="B6" s="67" t="n">
        <v>15412</v>
      </c>
      <c r="C6" s="67" t="n">
        <v>14608</v>
      </c>
    </row>
    <row r="7" ht="28" customHeight="1">
      <c r="A7" s="76" t="n">
        <v>1</v>
      </c>
      <c r="B7" s="69" t="n">
        <v>15725</v>
      </c>
      <c r="C7" s="69" t="n">
        <v>14893</v>
      </c>
    </row>
    <row r="8" ht="28" customHeight="1">
      <c r="A8" s="75" t="n">
        <v>2</v>
      </c>
      <c r="B8" s="67" t="n">
        <v>16020</v>
      </c>
      <c r="C8" s="67" t="n">
        <v>15169</v>
      </c>
    </row>
    <row r="9" ht="28" customHeight="1">
      <c r="A9" s="76" t="n">
        <v>3</v>
      </c>
      <c r="B9" s="69" t="n">
        <v>16371</v>
      </c>
      <c r="C9" s="69" t="n">
        <v>15491</v>
      </c>
    </row>
    <row r="10" ht="28" customHeight="1">
      <c r="A10" s="75" t="n">
        <v>4</v>
      </c>
      <c r="B10" s="67" t="n">
        <v>16804</v>
      </c>
      <c r="C10" s="67" t="n">
        <v>15892</v>
      </c>
    </row>
    <row r="11" ht="28" customHeight="1">
      <c r="A11" s="76" t="n">
        <v>5</v>
      </c>
      <c r="B11" s="69" t="n">
        <v>17002</v>
      </c>
      <c r="C11" s="69" t="n">
        <v>16067</v>
      </c>
    </row>
    <row r="12" ht="28" customHeight="1">
      <c r="A12" s="75" t="n">
        <v>6</v>
      </c>
      <c r="B12" s="67" t="n">
        <v>17426</v>
      </c>
      <c r="C12" s="67" t="n">
        <v>16502</v>
      </c>
    </row>
    <row r="13" ht="28" customHeight="1">
      <c r="A13" s="76" t="n">
        <v>7</v>
      </c>
      <c r="B13" s="69" t="n">
        <v>17648</v>
      </c>
      <c r="C13" s="69" t="n">
        <v>16673</v>
      </c>
    </row>
    <row r="14" ht="28" customHeight="1">
      <c r="A14" s="75" t="n">
        <v>8</v>
      </c>
      <c r="B14" s="67" t="n">
        <v>17845</v>
      </c>
      <c r="C14" s="67" t="n">
        <v>16826</v>
      </c>
    </row>
    <row r="15" ht="28" customHeight="1">
      <c r="A15" s="76" t="n">
        <v>9</v>
      </c>
      <c r="B15" s="69" t="n">
        <v>18015</v>
      </c>
      <c r="C15" s="69" t="n">
        <v>16993</v>
      </c>
    </row>
    <row r="16" ht="28" customHeight="1">
      <c r="A16" s="75" t="n">
        <v>10</v>
      </c>
      <c r="B16" s="67" t="n">
        <v>18138</v>
      </c>
      <c r="C16" s="67" t="n">
        <v>17173</v>
      </c>
    </row>
    <row r="17" ht="28" customHeight="1">
      <c r="A17" s="76" t="n">
        <v>11</v>
      </c>
      <c r="B17" s="69" t="n">
        <v>18224</v>
      </c>
      <c r="C17" s="69" t="n">
        <v>17368</v>
      </c>
    </row>
    <row r="18" ht="28" customHeight="1">
      <c r="A18" s="75" t="n">
        <v>12</v>
      </c>
      <c r="B18" s="67" t="n">
        <v>18388</v>
      </c>
      <c r="C18" s="67" t="n">
        <v>17479</v>
      </c>
    </row>
    <row r="19" ht="28" customHeight="1">
      <c r="A19" s="76" t="n">
        <v>13</v>
      </c>
      <c r="B19" s="69" t="n">
        <v>18531</v>
      </c>
      <c r="C19" s="69" t="n">
        <v>17590</v>
      </c>
    </row>
    <row r="20" ht="28" customHeight="1">
      <c r="A20" s="75" t="n">
        <v>14</v>
      </c>
      <c r="B20" s="67" t="n">
        <v>18705</v>
      </c>
      <c r="C20" s="67" t="n">
        <v>17667</v>
      </c>
    </row>
    <row r="21" ht="28" customHeight="1">
      <c r="A21" s="76" t="n">
        <v>15</v>
      </c>
      <c r="B21" s="69" t="n">
        <v>18787</v>
      </c>
      <c r="C21" s="69" t="n">
        <v>17850</v>
      </c>
    </row>
    <row r="22" ht="28" customHeight="1">
      <c r="A22" s="75" t="n">
        <v>16</v>
      </c>
      <c r="B22" s="67" t="n">
        <v>18944</v>
      </c>
      <c r="C22" s="67" t="n">
        <v>17987</v>
      </c>
    </row>
    <row r="23" ht="28" customHeight="1">
      <c r="A23" s="76" t="n">
        <v>17</v>
      </c>
      <c r="B23" s="69" t="n">
        <v>19129</v>
      </c>
      <c r="C23" s="69" t="n">
        <v>18164</v>
      </c>
    </row>
    <row r="24" ht="28" customHeight="1">
      <c r="A24" s="75" t="n">
        <v>18</v>
      </c>
      <c r="B24" s="67" t="n">
        <v>19225</v>
      </c>
      <c r="C24" s="67" t="n">
        <v>18123</v>
      </c>
    </row>
    <row r="25" ht="28" customHeight="1">
      <c r="A25" s="76" t="n">
        <v>19</v>
      </c>
      <c r="B25" s="69" t="n">
        <v>19291</v>
      </c>
      <c r="C25" s="69" t="n">
        <v>18103</v>
      </c>
    </row>
    <row r="26" ht="28" customHeight="1">
      <c r="A26" s="75" t="n">
        <v>20</v>
      </c>
      <c r="B26" s="67" t="n">
        <v>19252</v>
      </c>
      <c r="C26" s="67" t="n">
        <v>18240</v>
      </c>
    </row>
    <row r="27" ht="28" customHeight="1">
      <c r="A27" s="76" t="n">
        <v>21</v>
      </c>
      <c r="B27" s="69" t="n">
        <v>19228</v>
      </c>
      <c r="C27" s="69" t="n">
        <v>18440</v>
      </c>
    </row>
    <row r="28" ht="28" customHeight="1">
      <c r="A28" s="75" t="n">
        <v>22</v>
      </c>
      <c r="B28" s="67" t="n">
        <v>19270</v>
      </c>
      <c r="C28" s="67" t="n">
        <v>18673</v>
      </c>
    </row>
    <row r="29" ht="28" customHeight="1">
      <c r="A29" s="76" t="n">
        <v>23</v>
      </c>
      <c r="B29" s="69" t="n">
        <v>19450</v>
      </c>
      <c r="C29" s="69" t="n">
        <v>18857</v>
      </c>
    </row>
    <row r="30" ht="28" customHeight="1">
      <c r="A30" s="75" t="n">
        <v>24</v>
      </c>
      <c r="B30" s="67" t="n">
        <v>19525</v>
      </c>
      <c r="C30" s="67" t="n">
        <v>19043</v>
      </c>
    </row>
    <row r="31" ht="28" customHeight="1">
      <c r="A31" s="76" t="n">
        <v>25</v>
      </c>
      <c r="B31" s="69" t="n">
        <v>19550</v>
      </c>
      <c r="C31" s="69" t="n">
        <v>19333</v>
      </c>
    </row>
    <row r="32" ht="28" customHeight="1">
      <c r="A32" s="75" t="n">
        <v>26</v>
      </c>
      <c r="B32" s="67" t="n">
        <v>19624</v>
      </c>
      <c r="C32" s="67" t="n">
        <v>19574</v>
      </c>
    </row>
    <row r="33" ht="28" customHeight="1">
      <c r="A33" s="76" t="n">
        <v>27</v>
      </c>
      <c r="B33" s="69" t="n">
        <v>19699</v>
      </c>
      <c r="C33" s="69" t="n">
        <v>19708</v>
      </c>
    </row>
    <row r="34" ht="28" customHeight="1">
      <c r="A34" s="75" t="n">
        <v>28</v>
      </c>
      <c r="B34" s="67" t="n">
        <v>19828</v>
      </c>
      <c r="C34" s="67" t="n">
        <v>19759</v>
      </c>
    </row>
    <row r="35" ht="28" customHeight="1">
      <c r="A35" s="76" t="n">
        <v>29</v>
      </c>
      <c r="B35" s="69" t="n">
        <v>19895</v>
      </c>
      <c r="C35" s="69" t="n">
        <v>19680</v>
      </c>
    </row>
    <row r="36" ht="28" customHeight="1">
      <c r="A36" s="75" t="n">
        <v>30</v>
      </c>
      <c r="B36" s="67" t="n">
        <v>19662</v>
      </c>
      <c r="C36" s="67" t="n">
        <v>19486</v>
      </c>
    </row>
    <row r="37" ht="28" customHeight="1">
      <c r="A37" s="76" t="n">
        <v>31</v>
      </c>
      <c r="B37" s="69" t="n">
        <v>19229</v>
      </c>
      <c r="C37" s="69" t="n">
        <v>19151</v>
      </c>
    </row>
    <row r="38" ht="28" customHeight="1">
      <c r="A38" s="75" t="n">
        <v>32</v>
      </c>
      <c r="B38" s="67" t="n">
        <v>18773</v>
      </c>
      <c r="C38" s="67" t="n">
        <v>18747</v>
      </c>
    </row>
    <row r="39" ht="28" customHeight="1">
      <c r="A39" s="76" t="n">
        <v>33</v>
      </c>
      <c r="B39" s="69" t="n">
        <v>18321</v>
      </c>
      <c r="C39" s="69" t="n">
        <v>18288</v>
      </c>
    </row>
    <row r="40" ht="28" customHeight="1">
      <c r="A40" s="75" t="n">
        <v>34</v>
      </c>
      <c r="B40" s="67" t="n">
        <v>17856</v>
      </c>
      <c r="C40" s="67" t="n">
        <v>17908</v>
      </c>
    </row>
    <row r="41" ht="28" customHeight="1">
      <c r="A41" s="76" t="n">
        <v>35</v>
      </c>
      <c r="B41" s="69" t="n">
        <v>17392</v>
      </c>
      <c r="C41" s="69" t="n">
        <v>17634</v>
      </c>
    </row>
    <row r="42" ht="28" customHeight="1">
      <c r="A42" s="75" t="n">
        <v>36</v>
      </c>
      <c r="B42" s="67" t="n">
        <v>16978</v>
      </c>
      <c r="C42" s="67" t="n">
        <v>17390</v>
      </c>
    </row>
    <row r="43" ht="28" customHeight="1">
      <c r="A43" s="76" t="n">
        <v>37</v>
      </c>
      <c r="B43" s="69" t="n">
        <v>16691</v>
      </c>
      <c r="C43" s="69" t="n">
        <v>17127</v>
      </c>
    </row>
    <row r="44" ht="28" customHeight="1">
      <c r="A44" s="75" t="n">
        <v>38</v>
      </c>
      <c r="B44" s="67" t="n">
        <v>16492</v>
      </c>
      <c r="C44" s="67" t="n">
        <v>16840</v>
      </c>
    </row>
    <row r="45" ht="28" customHeight="1">
      <c r="A45" s="76" t="n">
        <v>39</v>
      </c>
      <c r="B45" s="69" t="n">
        <v>16292</v>
      </c>
      <c r="C45" s="69" t="n">
        <v>16673</v>
      </c>
    </row>
    <row r="46" ht="28" customHeight="1">
      <c r="A46" s="75" t="n">
        <v>40</v>
      </c>
      <c r="B46" s="67" t="n">
        <v>16156</v>
      </c>
      <c r="C46" s="67" t="n">
        <v>16585</v>
      </c>
    </row>
    <row r="47" ht="28" customHeight="1">
      <c r="A47" s="76" t="n">
        <v>41</v>
      </c>
      <c r="B47" s="69" t="n">
        <v>15950</v>
      </c>
      <c r="C47" s="69" t="n">
        <v>16558</v>
      </c>
    </row>
    <row r="48" ht="28" customHeight="1">
      <c r="A48" s="75" t="n">
        <v>42</v>
      </c>
      <c r="B48" s="67" t="n">
        <v>15705</v>
      </c>
      <c r="C48" s="67" t="n">
        <v>16481</v>
      </c>
    </row>
    <row r="49" ht="28" customHeight="1">
      <c r="A49" s="76" t="n">
        <v>43</v>
      </c>
      <c r="B49" s="69" t="n">
        <v>15526</v>
      </c>
      <c r="C49" s="69" t="n">
        <v>16320</v>
      </c>
    </row>
    <row r="50" ht="28" customHeight="1">
      <c r="A50" s="75" t="n">
        <v>44</v>
      </c>
      <c r="B50" s="67" t="n">
        <v>15218</v>
      </c>
      <c r="C50" s="67" t="n">
        <v>16159</v>
      </c>
    </row>
    <row r="51" ht="28" customHeight="1">
      <c r="A51" s="76" t="n">
        <v>45</v>
      </c>
      <c r="B51" s="69" t="n">
        <v>14908</v>
      </c>
      <c r="C51" s="69" t="n">
        <v>15749</v>
      </c>
    </row>
    <row r="52" ht="28" customHeight="1">
      <c r="A52" s="75" t="n">
        <v>46</v>
      </c>
      <c r="B52" s="67" t="n">
        <v>14497</v>
      </c>
      <c r="C52" s="67" t="n">
        <v>15425</v>
      </c>
    </row>
    <row r="53" ht="28" customHeight="1">
      <c r="A53" s="76" t="n">
        <v>47</v>
      </c>
      <c r="B53" s="69" t="n">
        <v>14153</v>
      </c>
      <c r="C53" s="69" t="n">
        <v>15036</v>
      </c>
    </row>
    <row r="54" ht="28" customHeight="1">
      <c r="A54" s="75" t="n">
        <v>48</v>
      </c>
      <c r="B54" s="67" t="n">
        <v>13667</v>
      </c>
      <c r="C54" s="67" t="n">
        <v>14736</v>
      </c>
    </row>
    <row r="55" ht="28" customHeight="1">
      <c r="A55" s="76" t="n">
        <v>49</v>
      </c>
      <c r="B55" s="69" t="n">
        <v>13388</v>
      </c>
      <c r="C55" s="69" t="n">
        <v>14455</v>
      </c>
    </row>
    <row r="56" ht="28" customHeight="1">
      <c r="A56" s="75" t="n">
        <v>50</v>
      </c>
      <c r="B56" s="67" t="n">
        <v>13209</v>
      </c>
      <c r="C56" s="67" t="n">
        <v>14328</v>
      </c>
    </row>
    <row r="57" ht="28" customHeight="1">
      <c r="A57" s="76" t="n">
        <v>51</v>
      </c>
      <c r="B57" s="69" t="n">
        <v>13097</v>
      </c>
      <c r="C57" s="69" t="n">
        <v>14195</v>
      </c>
    </row>
    <row r="58" ht="28" customHeight="1">
      <c r="A58" s="75" t="n">
        <v>52</v>
      </c>
      <c r="B58" s="67" t="n">
        <v>12945</v>
      </c>
      <c r="C58" s="67" t="n">
        <v>14208</v>
      </c>
    </row>
    <row r="59" ht="28" customHeight="1">
      <c r="A59" s="76" t="n">
        <v>53</v>
      </c>
      <c r="B59" s="69" t="n">
        <v>12911</v>
      </c>
      <c r="C59" s="69" t="n">
        <v>14240</v>
      </c>
    </row>
    <row r="60" ht="28" customHeight="1">
      <c r="A60" s="75" t="n">
        <v>54</v>
      </c>
      <c r="B60" s="67" t="n">
        <v>12856</v>
      </c>
      <c r="C60" s="67" t="n">
        <v>14241</v>
      </c>
    </row>
    <row r="61" ht="28" customHeight="1">
      <c r="A61" s="76" t="n">
        <v>55</v>
      </c>
      <c r="B61" s="69" t="n">
        <v>12757</v>
      </c>
      <c r="C61" s="69" t="n">
        <v>14058</v>
      </c>
    </row>
    <row r="62" ht="28" customHeight="1">
      <c r="A62" s="75" t="n">
        <v>56</v>
      </c>
      <c r="B62" s="67" t="n">
        <v>12518</v>
      </c>
      <c r="C62" s="67" t="n">
        <v>13938</v>
      </c>
    </row>
    <row r="63" ht="28" customHeight="1">
      <c r="A63" s="76" t="n">
        <v>57</v>
      </c>
      <c r="B63" s="69" t="n">
        <v>12256</v>
      </c>
      <c r="C63" s="69" t="n">
        <v>13772</v>
      </c>
    </row>
    <row r="64" ht="28" customHeight="1">
      <c r="A64" s="75" t="n">
        <v>58</v>
      </c>
      <c r="B64" s="67" t="n">
        <v>11950</v>
      </c>
      <c r="C64" s="67" t="n">
        <v>13554</v>
      </c>
    </row>
    <row r="65" ht="28" customHeight="1">
      <c r="A65" s="76" t="n">
        <v>59</v>
      </c>
      <c r="B65" s="69" t="n">
        <v>11613</v>
      </c>
      <c r="C65" s="69" t="n">
        <v>13301</v>
      </c>
    </row>
    <row r="66" ht="28" customHeight="1">
      <c r="A66" s="75" t="n">
        <v>60</v>
      </c>
      <c r="B66" s="67" t="n">
        <v>11247</v>
      </c>
      <c r="C66" s="67" t="n">
        <v>12988</v>
      </c>
    </row>
    <row r="67" ht="28" customHeight="1">
      <c r="A67" s="76" t="n">
        <v>61</v>
      </c>
      <c r="B67" s="69" t="n">
        <v>10819</v>
      </c>
      <c r="C67" s="69" t="n">
        <v>12641</v>
      </c>
    </row>
    <row r="68" ht="28" customHeight="1">
      <c r="A68" s="75" t="n">
        <v>62</v>
      </c>
      <c r="B68" s="67" t="n">
        <v>10370</v>
      </c>
      <c r="C68" s="67" t="n">
        <v>12144</v>
      </c>
    </row>
    <row r="69" ht="28" customHeight="1">
      <c r="A69" s="76" t="n">
        <v>63</v>
      </c>
      <c r="B69" s="69" t="n">
        <v>9877</v>
      </c>
      <c r="C69" s="69" t="n">
        <v>11567</v>
      </c>
    </row>
    <row r="70" ht="28" customHeight="1">
      <c r="A70" s="75" t="n">
        <v>64</v>
      </c>
      <c r="B70" s="67" t="n">
        <v>9333</v>
      </c>
      <c r="C70" s="67" t="n">
        <v>11008</v>
      </c>
    </row>
    <row r="71" ht="28" customHeight="1">
      <c r="A71" s="76" t="n">
        <v>65</v>
      </c>
      <c r="B71" s="69" t="n">
        <v>8884</v>
      </c>
      <c r="C71" s="69" t="n">
        <v>10473</v>
      </c>
    </row>
    <row r="72" ht="28" customHeight="1">
      <c r="A72" s="75" t="n">
        <v>66</v>
      </c>
      <c r="B72" s="67" t="n">
        <v>8371</v>
      </c>
      <c r="C72" s="67" t="n">
        <v>10070</v>
      </c>
    </row>
    <row r="73" ht="28" customHeight="1">
      <c r="A73" s="76" t="n">
        <v>67</v>
      </c>
      <c r="B73" s="69" t="n">
        <v>7944</v>
      </c>
      <c r="C73" s="69" t="n">
        <v>9584</v>
      </c>
    </row>
    <row r="74" ht="28" customHeight="1">
      <c r="A74" s="75" t="n">
        <v>68</v>
      </c>
      <c r="B74" s="67" t="n">
        <v>7544</v>
      </c>
      <c r="C74" s="67" t="n">
        <v>9169</v>
      </c>
    </row>
    <row r="75" ht="28" customHeight="1">
      <c r="A75" s="76" t="n">
        <v>69</v>
      </c>
      <c r="B75" s="69" t="n">
        <v>7175</v>
      </c>
      <c r="C75" s="69" t="n">
        <v>8718</v>
      </c>
    </row>
    <row r="76" ht="28" customHeight="1">
      <c r="A76" s="75" t="n">
        <v>70</v>
      </c>
      <c r="B76" s="67" t="n">
        <v>6783</v>
      </c>
      <c r="C76" s="67" t="n">
        <v>8285</v>
      </c>
    </row>
    <row r="77" ht="28" customHeight="1">
      <c r="A77" s="76" t="n">
        <v>71</v>
      </c>
      <c r="B77" s="69" t="n">
        <v>6381</v>
      </c>
      <c r="C77" s="69" t="n">
        <v>7853</v>
      </c>
    </row>
    <row r="78" ht="28" customHeight="1">
      <c r="A78" s="75" t="n">
        <v>72</v>
      </c>
      <c r="B78" s="67" t="n">
        <v>6035</v>
      </c>
      <c r="C78" s="67" t="n">
        <v>7415</v>
      </c>
    </row>
    <row r="79" ht="28" customHeight="1">
      <c r="A79" s="76" t="n">
        <v>73</v>
      </c>
      <c r="B79" s="69" t="n">
        <v>5650</v>
      </c>
      <c r="C79" s="69" t="n">
        <v>7024</v>
      </c>
    </row>
    <row r="80" ht="28" customHeight="1">
      <c r="A80" s="75" t="n">
        <v>74</v>
      </c>
      <c r="B80" s="67" t="n">
        <v>5257</v>
      </c>
      <c r="C80" s="67" t="n">
        <v>6617</v>
      </c>
    </row>
    <row r="81" ht="28" customHeight="1">
      <c r="A81" s="76" t="n">
        <v>75</v>
      </c>
      <c r="B81" s="69" t="n">
        <v>4854</v>
      </c>
      <c r="C81" s="69" t="n">
        <v>6272</v>
      </c>
    </row>
    <row r="82" ht="28" customHeight="1">
      <c r="A82" s="75" t="n">
        <v>76</v>
      </c>
      <c r="B82" s="67" t="n">
        <v>4486</v>
      </c>
      <c r="C82" s="67" t="n">
        <v>5862</v>
      </c>
    </row>
    <row r="83" ht="28" customHeight="1">
      <c r="A83" s="76" t="n">
        <v>77</v>
      </c>
      <c r="B83" s="69" t="n">
        <v>4085</v>
      </c>
      <c r="C83" s="69" t="n">
        <v>5410</v>
      </c>
    </row>
    <row r="84" ht="28" customHeight="1">
      <c r="A84" s="75" t="n">
        <v>78</v>
      </c>
      <c r="B84" s="67" t="n">
        <v>3708</v>
      </c>
      <c r="C84" s="67" t="n">
        <v>4950</v>
      </c>
    </row>
    <row r="85" ht="28" customHeight="1">
      <c r="A85" s="76" t="n">
        <v>79</v>
      </c>
      <c r="B85" s="69" t="n">
        <v>3353</v>
      </c>
      <c r="C85" s="69" t="n">
        <v>4560</v>
      </c>
    </row>
    <row r="86" ht="28" customHeight="1">
      <c r="A86" s="75" t="n">
        <v>80</v>
      </c>
      <c r="B86" s="67" t="n">
        <v>3014</v>
      </c>
      <c r="C86" s="67" t="n">
        <v>4205</v>
      </c>
    </row>
    <row r="87" ht="28" customHeight="1">
      <c r="A87" s="76" t="n">
        <v>81</v>
      </c>
      <c r="B87" s="69" t="n">
        <v>2732</v>
      </c>
      <c r="C87" s="69" t="n">
        <v>3865</v>
      </c>
    </row>
    <row r="88" ht="28" customHeight="1">
      <c r="A88" s="75" t="n">
        <v>82</v>
      </c>
      <c r="B88" s="67" t="n">
        <v>2479</v>
      </c>
      <c r="C88" s="67" t="n">
        <v>3585</v>
      </c>
    </row>
    <row r="89" ht="28" customHeight="1">
      <c r="A89" s="76" t="n">
        <v>83</v>
      </c>
      <c r="B89" s="69" t="n">
        <v>2248</v>
      </c>
      <c r="C89" s="69" t="n">
        <v>3298</v>
      </c>
    </row>
    <row r="90" ht="28" customHeight="1">
      <c r="A90" s="75" t="n">
        <v>84</v>
      </c>
      <c r="B90" s="67" t="n">
        <v>1997</v>
      </c>
      <c r="C90" s="67" t="n">
        <v>2968</v>
      </c>
    </row>
    <row r="91" ht="28" customHeight="1">
      <c r="A91" s="76" t="n">
        <v>85</v>
      </c>
      <c r="B91" s="69" t="n">
        <v>1765</v>
      </c>
      <c r="C91" s="69" t="n">
        <v>2638</v>
      </c>
    </row>
    <row r="92" ht="28" customHeight="1">
      <c r="A92" s="75" t="n">
        <v>86</v>
      </c>
      <c r="B92" s="67" t="n">
        <v>1522</v>
      </c>
      <c r="C92" s="67" t="n">
        <v>2356</v>
      </c>
    </row>
    <row r="93" ht="28" customHeight="1">
      <c r="A93" s="76" t="n">
        <v>87</v>
      </c>
      <c r="B93" s="69" t="n">
        <v>1294</v>
      </c>
      <c r="C93" s="69" t="n">
        <v>2076</v>
      </c>
    </row>
    <row r="94" ht="28" customHeight="1">
      <c r="A94" s="75" t="n">
        <v>88</v>
      </c>
      <c r="B94" s="67" t="n">
        <v>1089</v>
      </c>
      <c r="C94" s="67" t="n">
        <v>1821</v>
      </c>
    </row>
    <row r="95" ht="28" customHeight="1">
      <c r="A95" s="76" t="n">
        <v>89</v>
      </c>
      <c r="B95" s="69" t="n">
        <v>936</v>
      </c>
      <c r="C95" s="69" t="n">
        <v>1563</v>
      </c>
    </row>
    <row r="96" ht="28" customHeight="1">
      <c r="A96" s="75" t="n">
        <v>90</v>
      </c>
      <c r="B96" s="67" t="n">
        <v>784</v>
      </c>
      <c r="C96" s="67" t="n">
        <v>1332</v>
      </c>
    </row>
    <row r="97" ht="28" customHeight="1">
      <c r="A97" s="76" t="n">
        <v>91</v>
      </c>
      <c r="B97" s="69" t="n">
        <v>651</v>
      </c>
      <c r="C97" s="69" t="n">
        <v>1107</v>
      </c>
    </row>
    <row r="98" ht="28" customHeight="1">
      <c r="A98" s="75" t="n">
        <v>92</v>
      </c>
      <c r="B98" s="67" t="n">
        <v>531</v>
      </c>
      <c r="C98" s="67" t="n">
        <v>926</v>
      </c>
    </row>
    <row r="99" ht="28" customHeight="1">
      <c r="A99" s="76" t="n">
        <v>93</v>
      </c>
      <c r="B99" s="69" t="n">
        <v>428</v>
      </c>
      <c r="C99" s="69" t="n">
        <v>755</v>
      </c>
    </row>
    <row r="100" ht="28" customHeight="1">
      <c r="A100" s="75" t="n">
        <v>94</v>
      </c>
      <c r="B100" s="67" t="n">
        <v>333</v>
      </c>
      <c r="C100" s="67" t="n">
        <v>603</v>
      </c>
    </row>
    <row r="101" ht="28" customHeight="1">
      <c r="A101" s="76" t="n">
        <v>95</v>
      </c>
      <c r="B101" s="69" t="n">
        <v>266</v>
      </c>
      <c r="C101" s="69" t="n">
        <v>481</v>
      </c>
    </row>
    <row r="102" ht="28" customHeight="1">
      <c r="A102" s="75" t="n">
        <v>96</v>
      </c>
      <c r="B102" s="67" t="n">
        <v>194</v>
      </c>
      <c r="C102" s="67" t="n">
        <v>374</v>
      </c>
    </row>
    <row r="103" ht="28" customHeight="1">
      <c r="A103" s="76" t="n">
        <v>97</v>
      </c>
      <c r="B103" s="69" t="n">
        <v>144</v>
      </c>
      <c r="C103" s="69" t="n">
        <v>283</v>
      </c>
    </row>
    <row r="104" ht="28" customHeight="1">
      <c r="A104" s="75" t="n">
        <v>98</v>
      </c>
      <c r="B104" s="67" t="n">
        <v>103</v>
      </c>
      <c r="C104" s="67" t="n">
        <v>200</v>
      </c>
    </row>
    <row r="105" ht="28" customHeight="1">
      <c r="A105" s="76" t="n">
        <v>99</v>
      </c>
      <c r="B105" s="69" t="n">
        <v>76</v>
      </c>
      <c r="C105" s="69" t="n">
        <v>132</v>
      </c>
    </row>
    <row r="106" ht="28" customHeight="1">
      <c r="A106" s="75" t="n">
        <v>100</v>
      </c>
      <c r="B106" s="67" t="n">
        <v>109</v>
      </c>
      <c r="C106" s="67" t="n">
        <v>196</v>
      </c>
    </row>
  </sheetData>
  <mergeCells count="3">
    <mergeCell ref="A1:C1"/>
    <mergeCell ref="A3:C3"/>
    <mergeCell ref="A2:C2"/>
  </mergeCells>
  <printOptions horizontalCentered="1"/>
  <pageMargins left="0.3" right="0.3" top="0.45" bottom="0.45" header="0.3" footer="0.3"/>
  <pageSetup orientation="portrait" paperSize="9" fitToHeight="0" fitToWidth="1"/>
  <headerFooter>
    <oddHeader/>
    <oddFooter>&amp;C&amp;8 &amp;K64748BGuía IA para administrativos | Página &amp;P de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2026-11-01T04:01:37Z</dcterms:created>
  <dcterms:modified xmlns:dcterms="http://purl.org/dc/terms/" xmlns:xsi="http://www.w3.org/2001/XMLSchema-instance" xsi:type="dcterms:W3CDTF">2026-10-19T00:00:00Z</dcterms:modified>
</cp:coreProperties>
</file>